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B6BB6626-0EE7-4697-899C-1F20AE109A49}" xr6:coauthVersionLast="47" xr6:coauthVersionMax="47" xr10:uidLastSave="{00000000-0000-0000-0000-000000000000}"/>
  <bookViews>
    <workbookView xWindow="29370" yWindow="3690" windowWidth="17385" windowHeight="11910" xr2:uid="{00000000-000D-0000-FFFF-FFFF00000000}"/>
  </bookViews>
  <sheets>
    <sheet name="2023-24 Private School Data" sheetId="1" r:id="rId1"/>
  </sheets>
  <definedNames>
    <definedName name="_xlnm._FilterDatabase" localSheetId="0" hidden="1">'2023-24 Private School Data'!#REF!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5" i="1" l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B65" i="1"/>
</calcChain>
</file>

<file path=xl/sharedStrings.xml><?xml version="1.0" encoding="utf-8"?>
<sst xmlns="http://schemas.openxmlformats.org/spreadsheetml/2006/main" count="80" uniqueCount="80">
  <si>
    <t>County</t>
  </si>
  <si>
    <t>Contra Costa</t>
  </si>
  <si>
    <t>Los Angeles</t>
  </si>
  <si>
    <t>San Bernardino</t>
  </si>
  <si>
    <t>Placer</t>
  </si>
  <si>
    <t>San Francisco</t>
  </si>
  <si>
    <t>Sacramento</t>
  </si>
  <si>
    <t>Alameda</t>
  </si>
  <si>
    <t>El Dorado</t>
  </si>
  <si>
    <t>Orange</t>
  </si>
  <si>
    <t>Marin</t>
  </si>
  <si>
    <t>San Diego</t>
  </si>
  <si>
    <t>Ventura</t>
  </si>
  <si>
    <t>Humboldt</t>
  </si>
  <si>
    <t>Kern</t>
  </si>
  <si>
    <t>Santa Clara</t>
  </si>
  <si>
    <t>San Mateo</t>
  </si>
  <si>
    <t>Santa Cruz</t>
  </si>
  <si>
    <t>Fresno</t>
  </si>
  <si>
    <t>Riverside</t>
  </si>
  <si>
    <t>Santa Barbara</t>
  </si>
  <si>
    <t>San Benito</t>
  </si>
  <si>
    <t>Solano</t>
  </si>
  <si>
    <t>Napa</t>
  </si>
  <si>
    <t>Butte</t>
  </si>
  <si>
    <t>Imperial</t>
  </si>
  <si>
    <t>Monterey</t>
  </si>
  <si>
    <t>Yolo</t>
  </si>
  <si>
    <t>Stanislaus</t>
  </si>
  <si>
    <t>Mendocino</t>
  </si>
  <si>
    <t>Sonoma</t>
  </si>
  <si>
    <t>San Joaquin</t>
  </si>
  <si>
    <t>Glenn</t>
  </si>
  <si>
    <t>San Luis Obispo</t>
  </si>
  <si>
    <t>Tulare</t>
  </si>
  <si>
    <t>Tehama</t>
  </si>
  <si>
    <t>Merced</t>
  </si>
  <si>
    <t>Tuolumne</t>
  </si>
  <si>
    <t>Shasta</t>
  </si>
  <si>
    <t>Nevada</t>
  </si>
  <si>
    <t>Kings</t>
  </si>
  <si>
    <t>Sutter</t>
  </si>
  <si>
    <t>Madera</t>
  </si>
  <si>
    <t>Plumas</t>
  </si>
  <si>
    <t>Siskiyou</t>
  </si>
  <si>
    <t>Lake</t>
  </si>
  <si>
    <t>Modoc</t>
  </si>
  <si>
    <t>Amador</t>
  </si>
  <si>
    <t>Del Norte</t>
  </si>
  <si>
    <t>Inyo</t>
  </si>
  <si>
    <t>Mariposa</t>
  </si>
  <si>
    <t>Lassen</t>
  </si>
  <si>
    <t>Calaveras</t>
  </si>
  <si>
    <t>Colusa</t>
  </si>
  <si>
    <t xml:space="preserve">California Department of Education </t>
  </si>
  <si>
    <t>Educational Data Management Division</t>
  </si>
  <si>
    <t xml:space="preserve">Source: 2023-24 Private School Affidavits </t>
  </si>
  <si>
    <t>Yuba</t>
  </si>
  <si>
    <t>Trinity</t>
  </si>
  <si>
    <t>2023-24 Private School Enrollment Data for Schools with Six or More Students by County</t>
  </si>
  <si>
    <t>Affidavit Count</t>
  </si>
  <si>
    <t>Total Enroll</t>
  </si>
  <si>
    <t>K Enroll</t>
  </si>
  <si>
    <t>G1 Enroll</t>
  </si>
  <si>
    <t>G2 Enroll</t>
  </si>
  <si>
    <t>G3 Enroll</t>
  </si>
  <si>
    <t>G4 Enroll</t>
  </si>
  <si>
    <t>G5 Enroll</t>
  </si>
  <si>
    <t>G6 Enroll</t>
  </si>
  <si>
    <t>G7 Enroll</t>
  </si>
  <si>
    <t>G8 Enroll</t>
  </si>
  <si>
    <t>G9 Enroll</t>
  </si>
  <si>
    <t>G10 Enroll</t>
  </si>
  <si>
    <t>G11 Enroll</t>
  </si>
  <si>
    <t>G12 Enroll</t>
  </si>
  <si>
    <t>Created: 7/17/2024</t>
  </si>
  <si>
    <t>Alpine</t>
  </si>
  <si>
    <t>Sierra</t>
  </si>
  <si>
    <t>TOTALS</t>
  </si>
  <si>
    <t>Mono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</si>
</sst>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6"/>
      <color theme="1"/>
      <name val="Arial"/>
      <family val="2"/>
    </font>
    <font>
      <sz val="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20" fillId="0" borderId="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3" applyNumberFormat="0" applyAlignment="0" applyProtection="0"/>
    <xf numFmtId="0" fontId="9" fillId="6" borderId="4" applyNumberFormat="0" applyAlignment="0" applyProtection="0"/>
    <xf numFmtId="0" fontId="10" fillId="6" borderId="3" applyNumberFormat="0" applyAlignment="0" applyProtection="0"/>
    <xf numFmtId="0" fontId="11" fillId="0" borderId="5" applyNumberFormat="0" applyFill="0" applyAlignment="0" applyProtection="0"/>
    <xf numFmtId="0" fontId="12" fillId="7" borderId="6" applyNumberFormat="0" applyAlignment="0" applyProtection="0"/>
    <xf numFmtId="0" fontId="13" fillId="0" borderId="0" applyNumberFormat="0" applyFill="0" applyBorder="0" applyAlignment="0" applyProtection="0"/>
    <xf numFmtId="0" fontId="1" fillId="8" borderId="7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8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</cellStyleXfs>
  <cellXfs count="16">
    <xf numFmtId="0" fontId="0" fillId="0" borderId="0" xfId="0"/>
    <xf numFmtId="164" fontId="0" fillId="0" borderId="0" xfId="0" applyNumberFormat="1"/>
    <xf numFmtId="164" fontId="17" fillId="0" borderId="15" xfId="0" applyNumberFormat="1" applyFont="1" applyBorder="1"/>
    <xf numFmtId="0" fontId="17" fillId="0" borderId="0" xfId="0" applyFont="1"/>
    <xf numFmtId="0" fontId="19" fillId="0" borderId="0" xfId="2" applyFont="1" applyAlignment="1">
      <alignment vertical="center"/>
    </xf>
    <xf numFmtId="0" fontId="20" fillId="0" borderId="0" xfId="2" applyAlignment="1">
      <alignment vertical="center"/>
    </xf>
    <xf numFmtId="164" fontId="17" fillId="0" borderId="13" xfId="0" applyNumberFormat="1" applyFont="1" applyBorder="1"/>
    <xf numFmtId="164" fontId="18" fillId="33" borderId="10" xfId="0" applyNumberFormat="1" applyFont="1" applyFill="1" applyBorder="1"/>
    <xf numFmtId="0" fontId="18" fillId="33" borderId="9" xfId="0" applyFont="1" applyFill="1" applyBorder="1"/>
    <xf numFmtId="0" fontId="18" fillId="33" borderId="14" xfId="0" applyFont="1" applyFill="1" applyBorder="1"/>
    <xf numFmtId="164" fontId="18" fillId="0" borderId="13" xfId="0" applyNumberFormat="1" applyFont="1" applyBorder="1"/>
    <xf numFmtId="3" fontId="18" fillId="0" borderId="17" xfId="0" applyNumberFormat="1" applyFont="1" applyBorder="1"/>
    <xf numFmtId="3" fontId="17" fillId="0" borderId="11" xfId="0" applyNumberFormat="1" applyFont="1" applyBorder="1"/>
    <xf numFmtId="3" fontId="17" fillId="0" borderId="16" xfId="0" applyNumberFormat="1" applyFont="1" applyBorder="1"/>
    <xf numFmtId="3" fontId="17" fillId="0" borderId="17" xfId="0" applyNumberFormat="1" applyFont="1" applyBorder="1"/>
    <xf numFmtId="3" fontId="17" fillId="0" borderId="12" xfId="0" applyNumberFormat="1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000000000000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7A4ABEB-E32C-4929-BE80-52B8CDA16AE1}" name="Table1" displayName="Table1" ref="A6:P65" totalsRowShown="0" headerRowDxfId="20" dataDxfId="18" headerRowBorderDxfId="19" tableBorderDxfId="17" totalsRowBorderDxfId="16">
  <autoFilter ref="A6:P65" xr:uid="{27A4ABEB-E32C-4929-BE80-52B8CDA16AE1}"/>
  <tableColumns count="16">
    <tableColumn id="1" xr3:uid="{C16E5C1A-4707-48E7-8D5C-98AE7C1DCE68}" name="County" dataDxfId="15"/>
    <tableColumn id="2" xr3:uid="{782D5916-6271-40CB-B66D-FEE119165265}" name="Affidavit Count" dataDxfId="14"/>
    <tableColumn id="3" xr3:uid="{CF1BC8AC-0DF3-40B3-BAB3-5A656762FA1C}" name="Total Enroll" dataDxfId="13"/>
    <tableColumn id="4" xr3:uid="{073C2D80-7F7A-45D3-8AAF-2B8752E1141D}" name="K Enroll" dataDxfId="12"/>
    <tableColumn id="5" xr3:uid="{33CE5CD7-BBD8-4B67-A618-532DE94200D7}" name="G1 Enroll" dataDxfId="11"/>
    <tableColumn id="6" xr3:uid="{68027CC1-3993-4C88-AF0F-27BD1EBA4435}" name="G2 Enroll" dataDxfId="10"/>
    <tableColumn id="7" xr3:uid="{A0CDBF63-3435-43AE-9E0E-CD686EA48CBE}" name="G3 Enroll" dataDxfId="9"/>
    <tableColumn id="8" xr3:uid="{3D854F4D-9F5D-4F6D-9664-F3D014080BB6}" name="G4 Enroll" dataDxfId="8"/>
    <tableColumn id="9" xr3:uid="{2B126AEA-A454-4411-B347-46E5FBE2837B}" name="G5 Enroll" dataDxfId="7"/>
    <tableColumn id="10" xr3:uid="{3A67D09B-FE19-4477-B8BC-EFEB172642DE}" name="G6 Enroll" dataDxfId="6"/>
    <tableColumn id="11" xr3:uid="{000F5140-E80D-43BD-9959-5F8D8EFEB135}" name="G7 Enroll" dataDxfId="5"/>
    <tableColumn id="12" xr3:uid="{F3A5FEF0-4787-4CAA-8164-902E47D93178}" name="G8 Enroll" dataDxfId="4"/>
    <tableColumn id="13" xr3:uid="{2BF857BB-0ADD-4A42-8679-2CD1752A880F}" name="G9 Enroll" dataDxfId="3"/>
    <tableColumn id="14" xr3:uid="{B5E7E621-87A8-4C2A-8429-E1E1EEA7252B}" name="G10 Enroll" dataDxfId="2"/>
    <tableColumn id="15" xr3:uid="{CCA252DD-3A3F-402C-A96B-08000860DEA2}" name="G11 Enroll" dataDxfId="1"/>
    <tableColumn id="16" xr3:uid="{962D962D-ACFB-49B9-91C6-156852BD4C4E}" name="G12 Enroll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Private School Enrollment data by County &amp; Grade - 2023-24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5"/>
  <sheetViews>
    <sheetView tabSelected="1" zoomScaleNormal="100" workbookViewId="0"/>
  </sheetViews>
  <sheetFormatPr defaultRowHeight="14.5" x14ac:dyDescent="0.35"/>
  <cols>
    <col min="1" max="1" width="19.90625" style="1" customWidth="1"/>
    <col min="2" max="2" width="19.08984375" bestFit="1" customWidth="1"/>
    <col min="3" max="3" width="15.54296875" bestFit="1" customWidth="1"/>
    <col min="4" max="4" width="11.7265625" bestFit="1" customWidth="1"/>
    <col min="5" max="13" width="13.08984375" bestFit="1" customWidth="1"/>
    <col min="14" max="16" width="14.26953125" bestFit="1" customWidth="1"/>
    <col min="17" max="17" width="19.54296875" bestFit="1" customWidth="1"/>
    <col min="18" max="18" width="20.81640625" bestFit="1" customWidth="1"/>
    <col min="19" max="19" width="24.81640625" bestFit="1" customWidth="1"/>
    <col min="20" max="20" width="23.26953125" bestFit="1" customWidth="1"/>
    <col min="21" max="21" width="23.54296875" bestFit="1" customWidth="1"/>
    <col min="22" max="22" width="18.81640625" bestFit="1" customWidth="1"/>
    <col min="23" max="23" width="14.453125" bestFit="1" customWidth="1"/>
    <col min="24" max="24" width="30.81640625" bestFit="1" customWidth="1"/>
    <col min="25" max="25" width="28.81640625" bestFit="1" customWidth="1"/>
    <col min="26" max="26" width="25" bestFit="1" customWidth="1"/>
    <col min="27" max="27" width="15.54296875" bestFit="1" customWidth="1"/>
  </cols>
  <sheetData>
    <row r="1" spans="1:16" ht="20" x14ac:dyDescent="0.35">
      <c r="A1" s="5" t="s">
        <v>59</v>
      </c>
    </row>
    <row r="2" spans="1:16" ht="15.5" x14ac:dyDescent="0.35">
      <c r="A2" s="3" t="s">
        <v>54</v>
      </c>
    </row>
    <row r="3" spans="1:16" ht="15.5" x14ac:dyDescent="0.35">
      <c r="A3" s="4" t="s">
        <v>55</v>
      </c>
    </row>
    <row r="4" spans="1:16" ht="15.5" x14ac:dyDescent="0.35">
      <c r="A4" s="4" t="s">
        <v>56</v>
      </c>
    </row>
    <row r="5" spans="1:16" ht="15.5" x14ac:dyDescent="0.35">
      <c r="A5" s="4" t="s">
        <v>75</v>
      </c>
    </row>
    <row r="6" spans="1:16" ht="15.5" x14ac:dyDescent="0.35">
      <c r="A6" s="7" t="s">
        <v>0</v>
      </c>
      <c r="B6" s="8" t="s">
        <v>60</v>
      </c>
      <c r="C6" s="8" t="s">
        <v>61</v>
      </c>
      <c r="D6" s="8" t="s">
        <v>62</v>
      </c>
      <c r="E6" s="8" t="s">
        <v>63</v>
      </c>
      <c r="F6" s="8" t="s">
        <v>64</v>
      </c>
      <c r="G6" s="8" t="s">
        <v>65</v>
      </c>
      <c r="H6" s="8" t="s">
        <v>66</v>
      </c>
      <c r="I6" s="8" t="s">
        <v>67</v>
      </c>
      <c r="J6" s="8" t="s">
        <v>68</v>
      </c>
      <c r="K6" s="8" t="s">
        <v>69</v>
      </c>
      <c r="L6" s="8" t="s">
        <v>70</v>
      </c>
      <c r="M6" s="8" t="s">
        <v>71</v>
      </c>
      <c r="N6" s="8" t="s">
        <v>72</v>
      </c>
      <c r="O6" s="8" t="s">
        <v>73</v>
      </c>
      <c r="P6" s="9" t="s">
        <v>74</v>
      </c>
    </row>
    <row r="7" spans="1:16" ht="15.5" x14ac:dyDescent="0.35">
      <c r="A7" s="2" t="s">
        <v>7</v>
      </c>
      <c r="B7" s="12">
        <v>128</v>
      </c>
      <c r="C7" s="12">
        <v>23229</v>
      </c>
      <c r="D7" s="12">
        <v>2267</v>
      </c>
      <c r="E7" s="12">
        <v>1846</v>
      </c>
      <c r="F7" s="12">
        <v>1816</v>
      </c>
      <c r="G7" s="12">
        <v>1723</v>
      </c>
      <c r="H7" s="12">
        <v>1762</v>
      </c>
      <c r="I7" s="12">
        <v>1830</v>
      </c>
      <c r="J7" s="12">
        <v>1892</v>
      </c>
      <c r="K7" s="12">
        <v>1866</v>
      </c>
      <c r="L7" s="12">
        <v>1917</v>
      </c>
      <c r="M7" s="12">
        <v>1639</v>
      </c>
      <c r="N7" s="12">
        <v>1577</v>
      </c>
      <c r="O7" s="12">
        <v>1488</v>
      </c>
      <c r="P7" s="13">
        <v>1606</v>
      </c>
    </row>
    <row r="8" spans="1:16" ht="15.5" x14ac:dyDescent="0.35">
      <c r="A8" s="2" t="s">
        <v>76</v>
      </c>
      <c r="B8" s="12">
        <v>0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</row>
    <row r="9" spans="1:16" ht="15.5" x14ac:dyDescent="0.35">
      <c r="A9" s="2" t="s">
        <v>47</v>
      </c>
      <c r="B9" s="12">
        <v>1</v>
      </c>
      <c r="C9" s="12">
        <v>151</v>
      </c>
      <c r="D9" s="12">
        <v>14</v>
      </c>
      <c r="E9" s="12">
        <v>18</v>
      </c>
      <c r="F9" s="12">
        <v>18</v>
      </c>
      <c r="G9" s="12">
        <v>18</v>
      </c>
      <c r="H9" s="12">
        <v>15</v>
      </c>
      <c r="I9" s="12">
        <v>16</v>
      </c>
      <c r="J9" s="12">
        <v>20</v>
      </c>
      <c r="K9" s="12">
        <v>16</v>
      </c>
      <c r="L9" s="12">
        <v>16</v>
      </c>
      <c r="M9" s="12">
        <v>0</v>
      </c>
      <c r="N9" s="12">
        <v>0</v>
      </c>
      <c r="O9" s="12">
        <v>0</v>
      </c>
      <c r="P9" s="13">
        <v>0</v>
      </c>
    </row>
    <row r="10" spans="1:16" ht="15.5" x14ac:dyDescent="0.35">
      <c r="A10" s="2" t="s">
        <v>24</v>
      </c>
      <c r="B10" s="12">
        <v>14</v>
      </c>
      <c r="C10" s="12">
        <v>859</v>
      </c>
      <c r="D10" s="12">
        <v>96</v>
      </c>
      <c r="E10" s="12">
        <v>92</v>
      </c>
      <c r="F10" s="12">
        <v>93</v>
      </c>
      <c r="G10" s="12">
        <v>87</v>
      </c>
      <c r="H10" s="12">
        <v>82</v>
      </c>
      <c r="I10" s="12">
        <v>89</v>
      </c>
      <c r="J10" s="12">
        <v>89</v>
      </c>
      <c r="K10" s="12">
        <v>74</v>
      </c>
      <c r="L10" s="12">
        <v>68</v>
      </c>
      <c r="M10" s="12">
        <v>22</v>
      </c>
      <c r="N10" s="12">
        <v>25</v>
      </c>
      <c r="O10" s="12">
        <v>29</v>
      </c>
      <c r="P10" s="13">
        <v>13</v>
      </c>
    </row>
    <row r="11" spans="1:16" ht="15.5" x14ac:dyDescent="0.35">
      <c r="A11" s="2" t="s">
        <v>52</v>
      </c>
      <c r="B11" s="12">
        <v>2</v>
      </c>
      <c r="C11" s="12">
        <v>206</v>
      </c>
      <c r="D11" s="12">
        <v>18</v>
      </c>
      <c r="E11" s="12">
        <v>20</v>
      </c>
      <c r="F11" s="12">
        <v>20</v>
      </c>
      <c r="G11" s="12">
        <v>19</v>
      </c>
      <c r="H11" s="12">
        <v>19</v>
      </c>
      <c r="I11" s="12">
        <v>22</v>
      </c>
      <c r="J11" s="12">
        <v>20</v>
      </c>
      <c r="K11" s="12">
        <v>16</v>
      </c>
      <c r="L11" s="12">
        <v>23</v>
      </c>
      <c r="M11" s="12">
        <v>9</v>
      </c>
      <c r="N11" s="12">
        <v>13</v>
      </c>
      <c r="O11" s="12">
        <v>3</v>
      </c>
      <c r="P11" s="13">
        <v>4</v>
      </c>
    </row>
    <row r="12" spans="1:16" ht="15.5" x14ac:dyDescent="0.35">
      <c r="A12" s="2" t="s">
        <v>53</v>
      </c>
      <c r="B12" s="12">
        <v>1</v>
      </c>
      <c r="C12" s="12">
        <v>44</v>
      </c>
      <c r="D12" s="12">
        <v>7</v>
      </c>
      <c r="E12" s="12">
        <v>10</v>
      </c>
      <c r="F12" s="12">
        <v>3</v>
      </c>
      <c r="G12" s="12">
        <v>3</v>
      </c>
      <c r="H12" s="12">
        <v>4</v>
      </c>
      <c r="I12" s="12">
        <v>8</v>
      </c>
      <c r="J12" s="12">
        <v>3</v>
      </c>
      <c r="K12" s="12">
        <v>3</v>
      </c>
      <c r="L12" s="12">
        <v>3</v>
      </c>
      <c r="M12" s="12">
        <v>0</v>
      </c>
      <c r="N12" s="12">
        <v>0</v>
      </c>
      <c r="O12" s="12">
        <v>0</v>
      </c>
      <c r="P12" s="13">
        <v>0</v>
      </c>
    </row>
    <row r="13" spans="1:16" ht="15.5" x14ac:dyDescent="0.35">
      <c r="A13" s="2" t="s">
        <v>1</v>
      </c>
      <c r="B13" s="12">
        <v>94</v>
      </c>
      <c r="C13" s="12">
        <v>15096</v>
      </c>
      <c r="D13" s="12">
        <v>1308</v>
      </c>
      <c r="E13" s="12">
        <v>1131</v>
      </c>
      <c r="F13" s="12">
        <v>1113</v>
      </c>
      <c r="G13" s="12">
        <v>1134</v>
      </c>
      <c r="H13" s="12">
        <v>1150</v>
      </c>
      <c r="I13" s="12">
        <v>1161</v>
      </c>
      <c r="J13" s="12">
        <v>1244</v>
      </c>
      <c r="K13" s="12">
        <v>1313</v>
      </c>
      <c r="L13" s="12">
        <v>1365</v>
      </c>
      <c r="M13" s="12">
        <v>1043</v>
      </c>
      <c r="N13" s="12">
        <v>1060</v>
      </c>
      <c r="O13" s="12">
        <v>1038</v>
      </c>
      <c r="P13" s="13">
        <v>1036</v>
      </c>
    </row>
    <row r="14" spans="1:16" ht="15.5" x14ac:dyDescent="0.35">
      <c r="A14" s="2" t="s">
        <v>48</v>
      </c>
      <c r="B14" s="12">
        <v>1</v>
      </c>
      <c r="C14" s="12">
        <v>13</v>
      </c>
      <c r="D14" s="12">
        <v>0</v>
      </c>
      <c r="E14" s="12">
        <v>3</v>
      </c>
      <c r="F14" s="12">
        <v>2</v>
      </c>
      <c r="G14" s="12">
        <v>3</v>
      </c>
      <c r="H14" s="12">
        <v>0</v>
      </c>
      <c r="I14" s="12">
        <v>1</v>
      </c>
      <c r="J14" s="12">
        <v>2</v>
      </c>
      <c r="K14" s="12">
        <v>1</v>
      </c>
      <c r="L14" s="12">
        <v>1</v>
      </c>
      <c r="M14" s="12">
        <v>0</v>
      </c>
      <c r="N14" s="12">
        <v>0</v>
      </c>
      <c r="O14" s="12">
        <v>0</v>
      </c>
      <c r="P14" s="13">
        <v>0</v>
      </c>
    </row>
    <row r="15" spans="1:16" ht="15.5" x14ac:dyDescent="0.35">
      <c r="A15" s="2" t="s">
        <v>8</v>
      </c>
      <c r="B15" s="12">
        <v>14</v>
      </c>
      <c r="C15" s="12">
        <v>873</v>
      </c>
      <c r="D15" s="12">
        <v>90</v>
      </c>
      <c r="E15" s="12">
        <v>69</v>
      </c>
      <c r="F15" s="12">
        <v>95</v>
      </c>
      <c r="G15" s="12">
        <v>98</v>
      </c>
      <c r="H15" s="12">
        <v>75</v>
      </c>
      <c r="I15" s="12">
        <v>71</v>
      </c>
      <c r="J15" s="12">
        <v>78</v>
      </c>
      <c r="K15" s="12">
        <v>59</v>
      </c>
      <c r="L15" s="12">
        <v>92</v>
      </c>
      <c r="M15" s="12">
        <v>21</v>
      </c>
      <c r="N15" s="12">
        <v>34</v>
      </c>
      <c r="O15" s="12">
        <v>32</v>
      </c>
      <c r="P15" s="13">
        <v>59</v>
      </c>
    </row>
    <row r="16" spans="1:16" ht="15.5" x14ac:dyDescent="0.35">
      <c r="A16" s="2" t="s">
        <v>18</v>
      </c>
      <c r="B16" s="12">
        <v>42</v>
      </c>
      <c r="C16" s="12">
        <v>6142</v>
      </c>
      <c r="D16" s="12">
        <v>583</v>
      </c>
      <c r="E16" s="12">
        <v>518</v>
      </c>
      <c r="F16" s="12">
        <v>486</v>
      </c>
      <c r="G16" s="12">
        <v>493</v>
      </c>
      <c r="H16" s="12">
        <v>471</v>
      </c>
      <c r="I16" s="12">
        <v>447</v>
      </c>
      <c r="J16" s="12">
        <v>482</v>
      </c>
      <c r="K16" s="12">
        <v>528</v>
      </c>
      <c r="L16" s="12">
        <v>465</v>
      </c>
      <c r="M16" s="12">
        <v>431</v>
      </c>
      <c r="N16" s="12">
        <v>456</v>
      </c>
      <c r="O16" s="12">
        <v>391</v>
      </c>
      <c r="P16" s="13">
        <v>391</v>
      </c>
    </row>
    <row r="17" spans="1:16" ht="15.5" x14ac:dyDescent="0.35">
      <c r="A17" s="2" t="s">
        <v>32</v>
      </c>
      <c r="B17" s="12">
        <v>3</v>
      </c>
      <c r="C17" s="12">
        <v>179</v>
      </c>
      <c r="D17" s="12">
        <v>17</v>
      </c>
      <c r="E17" s="12">
        <v>19</v>
      </c>
      <c r="F17" s="12">
        <v>12</v>
      </c>
      <c r="G17" s="12">
        <v>16</v>
      </c>
      <c r="H17" s="12">
        <v>20</v>
      </c>
      <c r="I17" s="12">
        <v>14</v>
      </c>
      <c r="J17" s="12">
        <v>18</v>
      </c>
      <c r="K17" s="12">
        <v>20</v>
      </c>
      <c r="L17" s="12">
        <v>14</v>
      </c>
      <c r="M17" s="12">
        <v>10</v>
      </c>
      <c r="N17" s="12">
        <v>14</v>
      </c>
      <c r="O17" s="12">
        <v>2</v>
      </c>
      <c r="P17" s="13">
        <v>3</v>
      </c>
    </row>
    <row r="18" spans="1:16" ht="15.5" x14ac:dyDescent="0.35">
      <c r="A18" s="2" t="s">
        <v>13</v>
      </c>
      <c r="B18" s="12">
        <v>10</v>
      </c>
      <c r="C18" s="12">
        <v>631</v>
      </c>
      <c r="D18" s="12">
        <v>32</v>
      </c>
      <c r="E18" s="12">
        <v>40</v>
      </c>
      <c r="F18" s="12">
        <v>48</v>
      </c>
      <c r="G18" s="12">
        <v>43</v>
      </c>
      <c r="H18" s="12">
        <v>40</v>
      </c>
      <c r="I18" s="12">
        <v>31</v>
      </c>
      <c r="J18" s="12">
        <v>49</v>
      </c>
      <c r="K18" s="12">
        <v>65</v>
      </c>
      <c r="L18" s="12">
        <v>57</v>
      </c>
      <c r="M18" s="12">
        <v>59</v>
      </c>
      <c r="N18" s="12">
        <v>56</v>
      </c>
      <c r="O18" s="12">
        <v>58</v>
      </c>
      <c r="P18" s="13">
        <v>53</v>
      </c>
    </row>
    <row r="19" spans="1:16" ht="15.5" x14ac:dyDescent="0.35">
      <c r="A19" s="2" t="s">
        <v>25</v>
      </c>
      <c r="B19" s="12">
        <v>10</v>
      </c>
      <c r="C19" s="12">
        <v>1406</v>
      </c>
      <c r="D19" s="12">
        <v>75</v>
      </c>
      <c r="E19" s="12">
        <v>100</v>
      </c>
      <c r="F19" s="12">
        <v>97</v>
      </c>
      <c r="G19" s="12">
        <v>119</v>
      </c>
      <c r="H19" s="12">
        <v>97</v>
      </c>
      <c r="I19" s="12">
        <v>102</v>
      </c>
      <c r="J19" s="12">
        <v>124</v>
      </c>
      <c r="K19" s="12">
        <v>130</v>
      </c>
      <c r="L19" s="12">
        <v>118</v>
      </c>
      <c r="M19" s="12">
        <v>106</v>
      </c>
      <c r="N19" s="12">
        <v>110</v>
      </c>
      <c r="O19" s="12">
        <v>118</v>
      </c>
      <c r="P19" s="13">
        <v>110</v>
      </c>
    </row>
    <row r="20" spans="1:16" ht="15.5" x14ac:dyDescent="0.35">
      <c r="A20" s="2" t="s">
        <v>49</v>
      </c>
      <c r="B20" s="12">
        <v>2</v>
      </c>
      <c r="C20" s="12">
        <v>52</v>
      </c>
      <c r="D20" s="12">
        <v>5</v>
      </c>
      <c r="E20" s="12">
        <v>7</v>
      </c>
      <c r="F20" s="12">
        <v>7</v>
      </c>
      <c r="G20" s="12">
        <v>4</v>
      </c>
      <c r="H20" s="12">
        <v>6</v>
      </c>
      <c r="I20" s="12">
        <v>7</v>
      </c>
      <c r="J20" s="12">
        <v>6</v>
      </c>
      <c r="K20" s="12">
        <v>4</v>
      </c>
      <c r="L20" s="12">
        <v>6</v>
      </c>
      <c r="M20" s="12">
        <v>0</v>
      </c>
      <c r="N20" s="12">
        <v>0</v>
      </c>
      <c r="O20" s="12">
        <v>0</v>
      </c>
      <c r="P20" s="13">
        <v>0</v>
      </c>
    </row>
    <row r="21" spans="1:16" ht="15.5" x14ac:dyDescent="0.35">
      <c r="A21" s="2" t="s">
        <v>14</v>
      </c>
      <c r="B21" s="12">
        <v>42</v>
      </c>
      <c r="C21" s="12">
        <v>4662</v>
      </c>
      <c r="D21" s="12">
        <v>429</v>
      </c>
      <c r="E21" s="12">
        <v>354</v>
      </c>
      <c r="F21" s="12">
        <v>392</v>
      </c>
      <c r="G21" s="12">
        <v>330</v>
      </c>
      <c r="H21" s="12">
        <v>330</v>
      </c>
      <c r="I21" s="12">
        <v>329</v>
      </c>
      <c r="J21" s="12">
        <v>339</v>
      </c>
      <c r="K21" s="12">
        <v>337</v>
      </c>
      <c r="L21" s="12">
        <v>315</v>
      </c>
      <c r="M21" s="12">
        <v>392</v>
      </c>
      <c r="N21" s="12">
        <v>382</v>
      </c>
      <c r="O21" s="12">
        <v>356</v>
      </c>
      <c r="P21" s="13">
        <v>377</v>
      </c>
    </row>
    <row r="22" spans="1:16" ht="15.5" x14ac:dyDescent="0.35">
      <c r="A22" s="2" t="s">
        <v>40</v>
      </c>
      <c r="B22" s="12">
        <v>7</v>
      </c>
      <c r="C22" s="12">
        <v>856</v>
      </c>
      <c r="D22" s="12">
        <v>89</v>
      </c>
      <c r="E22" s="12">
        <v>104</v>
      </c>
      <c r="F22" s="12">
        <v>96</v>
      </c>
      <c r="G22" s="12">
        <v>78</v>
      </c>
      <c r="H22" s="12">
        <v>71</v>
      </c>
      <c r="I22" s="12">
        <v>94</v>
      </c>
      <c r="J22" s="12">
        <v>76</v>
      </c>
      <c r="K22" s="12">
        <v>66</v>
      </c>
      <c r="L22" s="12">
        <v>78</v>
      </c>
      <c r="M22" s="12">
        <v>25</v>
      </c>
      <c r="N22" s="12">
        <v>27</v>
      </c>
      <c r="O22" s="12">
        <v>24</v>
      </c>
      <c r="P22" s="13">
        <v>28</v>
      </c>
    </row>
    <row r="23" spans="1:16" ht="15.5" x14ac:dyDescent="0.35">
      <c r="A23" s="2" t="s">
        <v>45</v>
      </c>
      <c r="B23" s="12">
        <v>8</v>
      </c>
      <c r="C23" s="12">
        <v>192</v>
      </c>
      <c r="D23" s="12">
        <v>19</v>
      </c>
      <c r="E23" s="12">
        <v>25</v>
      </c>
      <c r="F23" s="12">
        <v>19</v>
      </c>
      <c r="G23" s="12">
        <v>19</v>
      </c>
      <c r="H23" s="12">
        <v>20</v>
      </c>
      <c r="I23" s="12">
        <v>25</v>
      </c>
      <c r="J23" s="12">
        <v>19</v>
      </c>
      <c r="K23" s="12">
        <v>17</v>
      </c>
      <c r="L23" s="12">
        <v>12</v>
      </c>
      <c r="M23" s="12">
        <v>6</v>
      </c>
      <c r="N23" s="12">
        <v>6</v>
      </c>
      <c r="O23" s="12">
        <v>3</v>
      </c>
      <c r="P23" s="13">
        <v>2</v>
      </c>
    </row>
    <row r="24" spans="1:16" ht="15.5" x14ac:dyDescent="0.35">
      <c r="A24" s="2" t="s">
        <v>51</v>
      </c>
      <c r="B24" s="12">
        <v>1</v>
      </c>
      <c r="C24" s="12">
        <v>9</v>
      </c>
      <c r="D24" s="12">
        <v>0</v>
      </c>
      <c r="E24" s="12">
        <v>0</v>
      </c>
      <c r="F24" s="12">
        <v>0</v>
      </c>
      <c r="G24" s="12">
        <v>3</v>
      </c>
      <c r="H24" s="12">
        <v>1</v>
      </c>
      <c r="I24" s="12">
        <v>0</v>
      </c>
      <c r="J24" s="12">
        <v>4</v>
      </c>
      <c r="K24" s="12">
        <v>0</v>
      </c>
      <c r="L24" s="12">
        <v>1</v>
      </c>
      <c r="M24" s="12">
        <v>0</v>
      </c>
      <c r="N24" s="12">
        <v>0</v>
      </c>
      <c r="O24" s="12">
        <v>0</v>
      </c>
      <c r="P24" s="13">
        <v>0</v>
      </c>
    </row>
    <row r="25" spans="1:16" ht="15.5" x14ac:dyDescent="0.35">
      <c r="A25" s="2" t="s">
        <v>2</v>
      </c>
      <c r="B25" s="12">
        <v>842</v>
      </c>
      <c r="C25" s="12">
        <v>146409</v>
      </c>
      <c r="D25" s="12">
        <v>13001</v>
      </c>
      <c r="E25" s="12">
        <v>11136</v>
      </c>
      <c r="F25" s="12">
        <v>10644</v>
      </c>
      <c r="G25" s="12">
        <v>10371</v>
      </c>
      <c r="H25" s="12">
        <v>10414</v>
      </c>
      <c r="I25" s="12">
        <v>10362</v>
      </c>
      <c r="J25" s="12">
        <v>11319</v>
      </c>
      <c r="K25" s="12">
        <v>11576</v>
      </c>
      <c r="L25" s="12">
        <v>11517</v>
      </c>
      <c r="M25" s="12">
        <v>11658</v>
      </c>
      <c r="N25" s="12">
        <v>11794</v>
      </c>
      <c r="O25" s="12">
        <v>11386</v>
      </c>
      <c r="P25" s="13">
        <v>11231</v>
      </c>
    </row>
    <row r="26" spans="1:16" ht="15.5" x14ac:dyDescent="0.35">
      <c r="A26" s="2" t="s">
        <v>42</v>
      </c>
      <c r="B26" s="12">
        <v>7</v>
      </c>
      <c r="C26" s="12">
        <v>439</v>
      </c>
      <c r="D26" s="12">
        <v>64</v>
      </c>
      <c r="E26" s="12">
        <v>45</v>
      </c>
      <c r="F26" s="12">
        <v>50</v>
      </c>
      <c r="G26" s="12">
        <v>50</v>
      </c>
      <c r="H26" s="12">
        <v>48</v>
      </c>
      <c r="I26" s="12">
        <v>40</v>
      </c>
      <c r="J26" s="12">
        <v>42</v>
      </c>
      <c r="K26" s="12">
        <v>43</v>
      </c>
      <c r="L26" s="12">
        <v>44</v>
      </c>
      <c r="M26" s="12">
        <v>5</v>
      </c>
      <c r="N26" s="12">
        <v>5</v>
      </c>
      <c r="O26" s="12">
        <v>1</v>
      </c>
      <c r="P26" s="13">
        <v>2</v>
      </c>
    </row>
    <row r="27" spans="1:16" ht="15.5" x14ac:dyDescent="0.35">
      <c r="A27" s="2" t="s">
        <v>10</v>
      </c>
      <c r="B27" s="12">
        <v>41</v>
      </c>
      <c r="C27" s="12">
        <v>7117</v>
      </c>
      <c r="D27" s="12">
        <v>484</v>
      </c>
      <c r="E27" s="12">
        <v>439</v>
      </c>
      <c r="F27" s="12">
        <v>494</v>
      </c>
      <c r="G27" s="12">
        <v>494</v>
      </c>
      <c r="H27" s="12">
        <v>525</v>
      </c>
      <c r="I27" s="12">
        <v>524</v>
      </c>
      <c r="J27" s="12">
        <v>671</v>
      </c>
      <c r="K27" s="12">
        <v>609</v>
      </c>
      <c r="L27" s="12">
        <v>646</v>
      </c>
      <c r="M27" s="12">
        <v>561</v>
      </c>
      <c r="N27" s="12">
        <v>572</v>
      </c>
      <c r="O27" s="12">
        <v>553</v>
      </c>
      <c r="P27" s="13">
        <v>545</v>
      </c>
    </row>
    <row r="28" spans="1:16" ht="15.5" x14ac:dyDescent="0.35">
      <c r="A28" s="2" t="s">
        <v>50</v>
      </c>
      <c r="B28" s="12">
        <v>2</v>
      </c>
      <c r="C28" s="12">
        <v>32</v>
      </c>
      <c r="D28" s="12">
        <v>1</v>
      </c>
      <c r="E28" s="12">
        <v>2</v>
      </c>
      <c r="F28" s="12">
        <v>4</v>
      </c>
      <c r="G28" s="12">
        <v>3</v>
      </c>
      <c r="H28" s="12">
        <v>4</v>
      </c>
      <c r="I28" s="12">
        <v>4</v>
      </c>
      <c r="J28" s="12">
        <v>1</v>
      </c>
      <c r="K28" s="12">
        <v>2</v>
      </c>
      <c r="L28" s="12">
        <v>5</v>
      </c>
      <c r="M28" s="12">
        <v>2</v>
      </c>
      <c r="N28" s="12">
        <v>0</v>
      </c>
      <c r="O28" s="12">
        <v>4</v>
      </c>
      <c r="P28" s="13">
        <v>0</v>
      </c>
    </row>
    <row r="29" spans="1:16" ht="15.5" x14ac:dyDescent="0.35">
      <c r="A29" s="2" t="s">
        <v>29</v>
      </c>
      <c r="B29" s="12">
        <v>8</v>
      </c>
      <c r="C29" s="12">
        <v>595</v>
      </c>
      <c r="D29" s="12">
        <v>66</v>
      </c>
      <c r="E29" s="12">
        <v>72</v>
      </c>
      <c r="F29" s="12">
        <v>74</v>
      </c>
      <c r="G29" s="12">
        <v>53</v>
      </c>
      <c r="H29" s="12">
        <v>65</v>
      </c>
      <c r="I29" s="12">
        <v>60</v>
      </c>
      <c r="J29" s="12">
        <v>62</v>
      </c>
      <c r="K29" s="12">
        <v>52</v>
      </c>
      <c r="L29" s="12">
        <v>40</v>
      </c>
      <c r="M29" s="12">
        <v>21</v>
      </c>
      <c r="N29" s="12">
        <v>14</v>
      </c>
      <c r="O29" s="12">
        <v>10</v>
      </c>
      <c r="P29" s="13">
        <v>6</v>
      </c>
    </row>
    <row r="30" spans="1:16" ht="15.5" x14ac:dyDescent="0.35">
      <c r="A30" s="2" t="s">
        <v>36</v>
      </c>
      <c r="B30" s="12">
        <v>14</v>
      </c>
      <c r="C30" s="12">
        <v>1379</v>
      </c>
      <c r="D30" s="12">
        <v>151</v>
      </c>
      <c r="E30" s="12">
        <v>145</v>
      </c>
      <c r="F30" s="12">
        <v>129</v>
      </c>
      <c r="G30" s="12">
        <v>132</v>
      </c>
      <c r="H30" s="12">
        <v>97</v>
      </c>
      <c r="I30" s="12">
        <v>146</v>
      </c>
      <c r="J30" s="12">
        <v>119</v>
      </c>
      <c r="K30" s="12">
        <v>124</v>
      </c>
      <c r="L30" s="12">
        <v>129</v>
      </c>
      <c r="M30" s="12">
        <v>61</v>
      </c>
      <c r="N30" s="12">
        <v>58</v>
      </c>
      <c r="O30" s="12">
        <v>41</v>
      </c>
      <c r="P30" s="13">
        <v>47</v>
      </c>
    </row>
    <row r="31" spans="1:16" ht="15.5" x14ac:dyDescent="0.35">
      <c r="A31" s="2" t="s">
        <v>79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</row>
    <row r="32" spans="1:16" ht="15.5" x14ac:dyDescent="0.35">
      <c r="A32" s="2" t="s">
        <v>46</v>
      </c>
      <c r="B32" s="12">
        <v>3</v>
      </c>
      <c r="C32" s="12">
        <v>49</v>
      </c>
      <c r="D32" s="12">
        <v>6</v>
      </c>
      <c r="E32" s="12">
        <v>3</v>
      </c>
      <c r="F32" s="12">
        <v>3</v>
      </c>
      <c r="G32" s="12">
        <v>8</v>
      </c>
      <c r="H32" s="12">
        <v>1</v>
      </c>
      <c r="I32" s="12">
        <v>6</v>
      </c>
      <c r="J32" s="12">
        <v>3</v>
      </c>
      <c r="K32" s="12">
        <v>9</v>
      </c>
      <c r="L32" s="12">
        <v>1</v>
      </c>
      <c r="M32" s="12">
        <v>1</v>
      </c>
      <c r="N32" s="12">
        <v>5</v>
      </c>
      <c r="O32" s="12">
        <v>2</v>
      </c>
      <c r="P32" s="13">
        <v>1</v>
      </c>
    </row>
    <row r="33" spans="1:16" ht="15.5" x14ac:dyDescent="0.35">
      <c r="A33" s="2" t="s">
        <v>26</v>
      </c>
      <c r="B33" s="12">
        <v>22</v>
      </c>
      <c r="C33" s="12">
        <v>3672</v>
      </c>
      <c r="D33" s="12">
        <v>223</v>
      </c>
      <c r="E33" s="12">
        <v>207</v>
      </c>
      <c r="F33" s="12">
        <v>228</v>
      </c>
      <c r="G33" s="12">
        <v>215</v>
      </c>
      <c r="H33" s="12">
        <v>203</v>
      </c>
      <c r="I33" s="12">
        <v>225</v>
      </c>
      <c r="J33" s="12">
        <v>274</v>
      </c>
      <c r="K33" s="12">
        <v>312</v>
      </c>
      <c r="L33" s="12">
        <v>308</v>
      </c>
      <c r="M33" s="12">
        <v>407</v>
      </c>
      <c r="N33" s="12">
        <v>362</v>
      </c>
      <c r="O33" s="12">
        <v>356</v>
      </c>
      <c r="P33" s="13">
        <v>352</v>
      </c>
    </row>
    <row r="34" spans="1:16" ht="15.5" x14ac:dyDescent="0.35">
      <c r="A34" s="2" t="s">
        <v>23</v>
      </c>
      <c r="B34" s="12">
        <v>18</v>
      </c>
      <c r="C34" s="12">
        <v>2649</v>
      </c>
      <c r="D34" s="12">
        <v>159</v>
      </c>
      <c r="E34" s="12">
        <v>173</v>
      </c>
      <c r="F34" s="12">
        <v>187</v>
      </c>
      <c r="G34" s="12">
        <v>187</v>
      </c>
      <c r="H34" s="12">
        <v>200</v>
      </c>
      <c r="I34" s="12">
        <v>158</v>
      </c>
      <c r="J34" s="12">
        <v>190</v>
      </c>
      <c r="K34" s="12">
        <v>198</v>
      </c>
      <c r="L34" s="12">
        <v>216</v>
      </c>
      <c r="M34" s="12">
        <v>251</v>
      </c>
      <c r="N34" s="12">
        <v>249</v>
      </c>
      <c r="O34" s="12">
        <v>258</v>
      </c>
      <c r="P34" s="13">
        <v>223</v>
      </c>
    </row>
    <row r="35" spans="1:16" ht="15.5" x14ac:dyDescent="0.35">
      <c r="A35" s="2" t="s">
        <v>39</v>
      </c>
      <c r="B35" s="12">
        <v>8</v>
      </c>
      <c r="C35" s="12">
        <v>571</v>
      </c>
      <c r="D35" s="12">
        <v>47</v>
      </c>
      <c r="E35" s="12">
        <v>52</v>
      </c>
      <c r="F35" s="12">
        <v>56</v>
      </c>
      <c r="G35" s="12">
        <v>51</v>
      </c>
      <c r="H35" s="12">
        <v>52</v>
      </c>
      <c r="I35" s="12">
        <v>51</v>
      </c>
      <c r="J35" s="12">
        <v>43</v>
      </c>
      <c r="K35" s="12">
        <v>54</v>
      </c>
      <c r="L35" s="12">
        <v>41</v>
      </c>
      <c r="M35" s="12">
        <v>19</v>
      </c>
      <c r="N35" s="12">
        <v>35</v>
      </c>
      <c r="O35" s="12">
        <v>35</v>
      </c>
      <c r="P35" s="13">
        <v>35</v>
      </c>
    </row>
    <row r="36" spans="1:16" ht="15.5" x14ac:dyDescent="0.35">
      <c r="A36" s="2" t="s">
        <v>9</v>
      </c>
      <c r="B36" s="12">
        <v>274</v>
      </c>
      <c r="C36" s="12">
        <v>50294</v>
      </c>
      <c r="D36" s="12">
        <v>4606</v>
      </c>
      <c r="E36" s="12">
        <v>3810</v>
      </c>
      <c r="F36" s="12">
        <v>3669</v>
      </c>
      <c r="G36" s="12">
        <v>3761</v>
      </c>
      <c r="H36" s="12">
        <v>3600</v>
      </c>
      <c r="I36" s="12">
        <v>3477</v>
      </c>
      <c r="J36" s="12">
        <v>3585</v>
      </c>
      <c r="K36" s="12">
        <v>3574</v>
      </c>
      <c r="L36" s="12">
        <v>3650</v>
      </c>
      <c r="M36" s="12">
        <v>4105</v>
      </c>
      <c r="N36" s="12">
        <v>4308</v>
      </c>
      <c r="O36" s="12">
        <v>4139</v>
      </c>
      <c r="P36" s="13">
        <v>4010</v>
      </c>
    </row>
    <row r="37" spans="1:16" ht="15.5" x14ac:dyDescent="0.35">
      <c r="A37" s="2" t="s">
        <v>4</v>
      </c>
      <c r="B37" s="12">
        <v>30</v>
      </c>
      <c r="C37" s="12">
        <v>2731</v>
      </c>
      <c r="D37" s="12">
        <v>325</v>
      </c>
      <c r="E37" s="12">
        <v>303</v>
      </c>
      <c r="F37" s="12">
        <v>308</v>
      </c>
      <c r="G37" s="12">
        <v>309</v>
      </c>
      <c r="H37" s="12">
        <v>284</v>
      </c>
      <c r="I37" s="12">
        <v>243</v>
      </c>
      <c r="J37" s="12">
        <v>202</v>
      </c>
      <c r="K37" s="12">
        <v>250</v>
      </c>
      <c r="L37" s="12">
        <v>198</v>
      </c>
      <c r="M37" s="12">
        <v>98</v>
      </c>
      <c r="N37" s="12">
        <v>72</v>
      </c>
      <c r="O37" s="12">
        <v>61</v>
      </c>
      <c r="P37" s="13">
        <v>78</v>
      </c>
    </row>
    <row r="38" spans="1:16" ht="15.5" x14ac:dyDescent="0.35">
      <c r="A38" s="2" t="s">
        <v>43</v>
      </c>
      <c r="B38" s="12">
        <v>1</v>
      </c>
      <c r="C38" s="12">
        <v>46</v>
      </c>
      <c r="D38" s="12">
        <v>5</v>
      </c>
      <c r="E38" s="12">
        <v>9</v>
      </c>
      <c r="F38" s="12">
        <v>10</v>
      </c>
      <c r="G38" s="12">
        <v>4</v>
      </c>
      <c r="H38" s="12">
        <v>2</v>
      </c>
      <c r="I38" s="12">
        <v>4</v>
      </c>
      <c r="J38" s="12">
        <v>7</v>
      </c>
      <c r="K38" s="12">
        <v>5</v>
      </c>
      <c r="L38" s="12">
        <v>0</v>
      </c>
      <c r="M38" s="12">
        <v>0</v>
      </c>
      <c r="N38" s="12">
        <v>0</v>
      </c>
      <c r="O38" s="12">
        <v>0</v>
      </c>
      <c r="P38" s="13">
        <v>0</v>
      </c>
    </row>
    <row r="39" spans="1:16" ht="15.5" x14ac:dyDescent="0.35">
      <c r="A39" s="2" t="s">
        <v>19</v>
      </c>
      <c r="B39" s="12">
        <v>128</v>
      </c>
      <c r="C39" s="12">
        <v>16786</v>
      </c>
      <c r="D39" s="12">
        <v>1632</v>
      </c>
      <c r="E39" s="12">
        <v>1563</v>
      </c>
      <c r="F39" s="12">
        <v>1492</v>
      </c>
      <c r="G39" s="12">
        <v>1418</v>
      </c>
      <c r="H39" s="12">
        <v>1307</v>
      </c>
      <c r="I39" s="12">
        <v>1204</v>
      </c>
      <c r="J39" s="12">
        <v>1355</v>
      </c>
      <c r="K39" s="12">
        <v>1253</v>
      </c>
      <c r="L39" s="12">
        <v>1297</v>
      </c>
      <c r="M39" s="12">
        <v>1064</v>
      </c>
      <c r="N39" s="12">
        <v>1090</v>
      </c>
      <c r="O39" s="12">
        <v>1144</v>
      </c>
      <c r="P39" s="13">
        <v>967</v>
      </c>
    </row>
    <row r="40" spans="1:16" ht="15.5" x14ac:dyDescent="0.35">
      <c r="A40" s="2" t="s">
        <v>6</v>
      </c>
      <c r="B40" s="12">
        <v>100</v>
      </c>
      <c r="C40" s="12">
        <v>20029</v>
      </c>
      <c r="D40" s="12">
        <v>1347</v>
      </c>
      <c r="E40" s="12">
        <v>1276</v>
      </c>
      <c r="F40" s="12">
        <v>1316</v>
      </c>
      <c r="G40" s="12">
        <v>1277</v>
      </c>
      <c r="H40" s="12">
        <v>1230</v>
      </c>
      <c r="I40" s="12">
        <v>1189</v>
      </c>
      <c r="J40" s="12">
        <v>1283</v>
      </c>
      <c r="K40" s="12">
        <v>1307</v>
      </c>
      <c r="L40" s="12">
        <v>1296</v>
      </c>
      <c r="M40" s="12">
        <v>2611</v>
      </c>
      <c r="N40" s="12">
        <v>2550</v>
      </c>
      <c r="O40" s="12">
        <v>1666</v>
      </c>
      <c r="P40" s="13">
        <v>1681</v>
      </c>
    </row>
    <row r="41" spans="1:16" ht="15.5" x14ac:dyDescent="0.35">
      <c r="A41" s="2" t="s">
        <v>21</v>
      </c>
      <c r="B41" s="12">
        <v>6</v>
      </c>
      <c r="C41" s="12">
        <v>409</v>
      </c>
      <c r="D41" s="12">
        <v>37</v>
      </c>
      <c r="E41" s="12">
        <v>54</v>
      </c>
      <c r="F41" s="12">
        <v>34</v>
      </c>
      <c r="G41" s="12">
        <v>53</v>
      </c>
      <c r="H41" s="12">
        <v>53</v>
      </c>
      <c r="I41" s="12">
        <v>36</v>
      </c>
      <c r="J41" s="12">
        <v>37</v>
      </c>
      <c r="K41" s="12">
        <v>37</v>
      </c>
      <c r="L41" s="12">
        <v>36</v>
      </c>
      <c r="M41" s="12">
        <v>6</v>
      </c>
      <c r="N41" s="12">
        <v>7</v>
      </c>
      <c r="O41" s="12">
        <v>12</v>
      </c>
      <c r="P41" s="13">
        <v>7</v>
      </c>
    </row>
    <row r="42" spans="1:16" ht="15.5" x14ac:dyDescent="0.35">
      <c r="A42" s="2" t="s">
        <v>3</v>
      </c>
      <c r="B42" s="12">
        <v>123</v>
      </c>
      <c r="C42" s="12">
        <v>17521</v>
      </c>
      <c r="D42" s="12">
        <v>1623</v>
      </c>
      <c r="E42" s="12">
        <v>1437</v>
      </c>
      <c r="F42" s="12">
        <v>1436</v>
      </c>
      <c r="G42" s="12">
        <v>1315</v>
      </c>
      <c r="H42" s="12">
        <v>1332</v>
      </c>
      <c r="I42" s="12">
        <v>1271</v>
      </c>
      <c r="J42" s="12">
        <v>1287</v>
      </c>
      <c r="K42" s="12">
        <v>1280</v>
      </c>
      <c r="L42" s="12">
        <v>1304</v>
      </c>
      <c r="M42" s="12">
        <v>1245</v>
      </c>
      <c r="N42" s="12">
        <v>1411</v>
      </c>
      <c r="O42" s="12">
        <v>1265</v>
      </c>
      <c r="P42" s="13">
        <v>1315</v>
      </c>
    </row>
    <row r="43" spans="1:16" ht="15.5" x14ac:dyDescent="0.35">
      <c r="A43" s="2" t="s">
        <v>11</v>
      </c>
      <c r="B43" s="12">
        <v>225</v>
      </c>
      <c r="C43" s="12">
        <v>39895</v>
      </c>
      <c r="D43" s="12">
        <v>3062</v>
      </c>
      <c r="E43" s="12">
        <v>2838</v>
      </c>
      <c r="F43" s="12">
        <v>2811</v>
      </c>
      <c r="G43" s="12">
        <v>2876</v>
      </c>
      <c r="H43" s="12">
        <v>2867</v>
      </c>
      <c r="I43" s="12">
        <v>2847</v>
      </c>
      <c r="J43" s="12">
        <v>2968</v>
      </c>
      <c r="K43" s="12">
        <v>3061</v>
      </c>
      <c r="L43" s="12">
        <v>3045</v>
      </c>
      <c r="M43" s="12">
        <v>3384</v>
      </c>
      <c r="N43" s="12">
        <v>3385</v>
      </c>
      <c r="O43" s="12">
        <v>3458</v>
      </c>
      <c r="P43" s="13">
        <v>3293</v>
      </c>
    </row>
    <row r="44" spans="1:16" ht="15.5" x14ac:dyDescent="0.35">
      <c r="A44" s="2" t="s">
        <v>5</v>
      </c>
      <c r="B44" s="12">
        <v>105</v>
      </c>
      <c r="C44" s="12">
        <v>24082</v>
      </c>
      <c r="D44" s="12">
        <v>1829</v>
      </c>
      <c r="E44" s="12">
        <v>1600</v>
      </c>
      <c r="F44" s="12">
        <v>1616</v>
      </c>
      <c r="G44" s="12">
        <v>1554</v>
      </c>
      <c r="H44" s="12">
        <v>1550</v>
      </c>
      <c r="I44" s="12">
        <v>1670</v>
      </c>
      <c r="J44" s="12">
        <v>1947</v>
      </c>
      <c r="K44" s="12">
        <v>1974</v>
      </c>
      <c r="L44" s="12">
        <v>1946</v>
      </c>
      <c r="M44" s="12">
        <v>2130</v>
      </c>
      <c r="N44" s="12">
        <v>2150</v>
      </c>
      <c r="O44" s="12">
        <v>2072</v>
      </c>
      <c r="P44" s="13">
        <v>2044</v>
      </c>
    </row>
    <row r="45" spans="1:16" ht="15.5" x14ac:dyDescent="0.35">
      <c r="A45" s="2" t="s">
        <v>31</v>
      </c>
      <c r="B45" s="12">
        <v>36</v>
      </c>
      <c r="C45" s="12">
        <v>5605</v>
      </c>
      <c r="D45" s="12">
        <v>517</v>
      </c>
      <c r="E45" s="12">
        <v>492</v>
      </c>
      <c r="F45" s="12">
        <v>464</v>
      </c>
      <c r="G45" s="12">
        <v>436</v>
      </c>
      <c r="H45" s="12">
        <v>428</v>
      </c>
      <c r="I45" s="12">
        <v>424</v>
      </c>
      <c r="J45" s="12">
        <v>435</v>
      </c>
      <c r="K45" s="12">
        <v>405</v>
      </c>
      <c r="L45" s="12">
        <v>446</v>
      </c>
      <c r="M45" s="12">
        <v>402</v>
      </c>
      <c r="N45" s="12">
        <v>375</v>
      </c>
      <c r="O45" s="12">
        <v>363</v>
      </c>
      <c r="P45" s="13">
        <v>418</v>
      </c>
    </row>
    <row r="46" spans="1:16" ht="15.5" x14ac:dyDescent="0.35">
      <c r="A46" s="2" t="s">
        <v>33</v>
      </c>
      <c r="B46" s="12">
        <v>20</v>
      </c>
      <c r="C46" s="12">
        <v>2284</v>
      </c>
      <c r="D46" s="12">
        <v>210</v>
      </c>
      <c r="E46" s="12">
        <v>201</v>
      </c>
      <c r="F46" s="12">
        <v>214</v>
      </c>
      <c r="G46" s="12">
        <v>208</v>
      </c>
      <c r="H46" s="12">
        <v>218</v>
      </c>
      <c r="I46" s="12">
        <v>194</v>
      </c>
      <c r="J46" s="12">
        <v>194</v>
      </c>
      <c r="K46" s="12">
        <v>191</v>
      </c>
      <c r="L46" s="12">
        <v>163</v>
      </c>
      <c r="M46" s="12">
        <v>109</v>
      </c>
      <c r="N46" s="12">
        <v>138</v>
      </c>
      <c r="O46" s="12">
        <v>136</v>
      </c>
      <c r="P46" s="13">
        <v>108</v>
      </c>
    </row>
    <row r="47" spans="1:16" ht="15.5" x14ac:dyDescent="0.35">
      <c r="A47" s="2" t="s">
        <v>16</v>
      </c>
      <c r="B47" s="12">
        <v>82</v>
      </c>
      <c r="C47" s="12">
        <v>16774</v>
      </c>
      <c r="D47" s="12">
        <v>1218</v>
      </c>
      <c r="E47" s="12">
        <v>1099</v>
      </c>
      <c r="F47" s="12">
        <v>1172</v>
      </c>
      <c r="G47" s="12">
        <v>1150</v>
      </c>
      <c r="H47" s="12">
        <v>1174</v>
      </c>
      <c r="I47" s="12">
        <v>1119</v>
      </c>
      <c r="J47" s="12">
        <v>1307</v>
      </c>
      <c r="K47" s="12">
        <v>1354</v>
      </c>
      <c r="L47" s="12">
        <v>1433</v>
      </c>
      <c r="M47" s="12">
        <v>1544</v>
      </c>
      <c r="N47" s="12">
        <v>1471</v>
      </c>
      <c r="O47" s="12">
        <v>1381</v>
      </c>
      <c r="P47" s="13">
        <v>1352</v>
      </c>
    </row>
    <row r="48" spans="1:16" ht="15.5" x14ac:dyDescent="0.35">
      <c r="A48" s="2" t="s">
        <v>20</v>
      </c>
      <c r="B48" s="12">
        <v>34</v>
      </c>
      <c r="C48" s="12">
        <v>5493</v>
      </c>
      <c r="D48" s="12">
        <v>441</v>
      </c>
      <c r="E48" s="12">
        <v>382</v>
      </c>
      <c r="F48" s="12">
        <v>388</v>
      </c>
      <c r="G48" s="12">
        <v>399</v>
      </c>
      <c r="H48" s="12">
        <v>397</v>
      </c>
      <c r="I48" s="12">
        <v>369</v>
      </c>
      <c r="J48" s="12">
        <v>395</v>
      </c>
      <c r="K48" s="12">
        <v>493</v>
      </c>
      <c r="L48" s="12">
        <v>451</v>
      </c>
      <c r="M48" s="12">
        <v>490</v>
      </c>
      <c r="N48" s="12">
        <v>479</v>
      </c>
      <c r="O48" s="12">
        <v>404</v>
      </c>
      <c r="P48" s="13">
        <v>405</v>
      </c>
    </row>
    <row r="49" spans="1:16" ht="15.5" x14ac:dyDescent="0.35">
      <c r="A49" s="2" t="s">
        <v>15</v>
      </c>
      <c r="B49" s="12">
        <v>189</v>
      </c>
      <c r="C49" s="12">
        <v>44110</v>
      </c>
      <c r="D49" s="12">
        <v>3669</v>
      </c>
      <c r="E49" s="12">
        <v>3437</v>
      </c>
      <c r="F49" s="12">
        <v>3265</v>
      </c>
      <c r="G49" s="12">
        <v>3062</v>
      </c>
      <c r="H49" s="12">
        <v>3122</v>
      </c>
      <c r="I49" s="12">
        <v>3183</v>
      </c>
      <c r="J49" s="12">
        <v>3474</v>
      </c>
      <c r="K49" s="12">
        <v>3262</v>
      </c>
      <c r="L49" s="12">
        <v>3323</v>
      </c>
      <c r="M49" s="12">
        <v>3456</v>
      </c>
      <c r="N49" s="12">
        <v>3465</v>
      </c>
      <c r="O49" s="12">
        <v>3236</v>
      </c>
      <c r="P49" s="13">
        <v>4156</v>
      </c>
    </row>
    <row r="50" spans="1:16" ht="15.5" x14ac:dyDescent="0.35">
      <c r="A50" s="2" t="s">
        <v>17</v>
      </c>
      <c r="B50" s="12">
        <v>28</v>
      </c>
      <c r="C50" s="12">
        <v>3870</v>
      </c>
      <c r="D50" s="12">
        <v>254</v>
      </c>
      <c r="E50" s="12">
        <v>272</v>
      </c>
      <c r="F50" s="12">
        <v>288</v>
      </c>
      <c r="G50" s="12">
        <v>282</v>
      </c>
      <c r="H50" s="12">
        <v>251</v>
      </c>
      <c r="I50" s="12">
        <v>301</v>
      </c>
      <c r="J50" s="12">
        <v>327</v>
      </c>
      <c r="K50" s="12">
        <v>355</v>
      </c>
      <c r="L50" s="12">
        <v>383</v>
      </c>
      <c r="M50" s="12">
        <v>273</v>
      </c>
      <c r="N50" s="12">
        <v>305</v>
      </c>
      <c r="O50" s="12">
        <v>285</v>
      </c>
      <c r="P50" s="13">
        <v>294</v>
      </c>
    </row>
    <row r="51" spans="1:16" ht="15.5" x14ac:dyDescent="0.35">
      <c r="A51" s="2" t="s">
        <v>38</v>
      </c>
      <c r="B51" s="12">
        <v>16</v>
      </c>
      <c r="C51" s="12">
        <v>1813</v>
      </c>
      <c r="D51" s="12">
        <v>161</v>
      </c>
      <c r="E51" s="12">
        <v>172</v>
      </c>
      <c r="F51" s="12">
        <v>188</v>
      </c>
      <c r="G51" s="12">
        <v>162</v>
      </c>
      <c r="H51" s="12">
        <v>164</v>
      </c>
      <c r="I51" s="12">
        <v>159</v>
      </c>
      <c r="J51" s="12">
        <v>172</v>
      </c>
      <c r="K51" s="12">
        <v>178</v>
      </c>
      <c r="L51" s="12">
        <v>145</v>
      </c>
      <c r="M51" s="12">
        <v>97</v>
      </c>
      <c r="N51" s="12">
        <v>79</v>
      </c>
      <c r="O51" s="12">
        <v>62</v>
      </c>
      <c r="P51" s="13">
        <v>74</v>
      </c>
    </row>
    <row r="52" spans="1:16" ht="15.5" x14ac:dyDescent="0.35">
      <c r="A52" s="2" t="s">
        <v>77</v>
      </c>
      <c r="B52" s="12">
        <v>0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</row>
    <row r="53" spans="1:16" ht="15.5" x14ac:dyDescent="0.35">
      <c r="A53" s="2" t="s">
        <v>44</v>
      </c>
      <c r="B53" s="12">
        <v>5</v>
      </c>
      <c r="C53" s="12">
        <v>99</v>
      </c>
      <c r="D53" s="12">
        <v>10</v>
      </c>
      <c r="E53" s="12">
        <v>10</v>
      </c>
      <c r="F53" s="12">
        <v>8</v>
      </c>
      <c r="G53" s="12">
        <v>9</v>
      </c>
      <c r="H53" s="12">
        <v>10</v>
      </c>
      <c r="I53" s="12">
        <v>9</v>
      </c>
      <c r="J53" s="12">
        <v>14</v>
      </c>
      <c r="K53" s="12">
        <v>10</v>
      </c>
      <c r="L53" s="12">
        <v>6</v>
      </c>
      <c r="M53" s="12">
        <v>2</v>
      </c>
      <c r="N53" s="12">
        <v>8</v>
      </c>
      <c r="O53" s="12">
        <v>3</v>
      </c>
      <c r="P53" s="13">
        <v>0</v>
      </c>
    </row>
    <row r="54" spans="1:16" ht="15.5" x14ac:dyDescent="0.35">
      <c r="A54" s="2" t="s">
        <v>22</v>
      </c>
      <c r="B54" s="12">
        <v>31</v>
      </c>
      <c r="C54" s="12">
        <v>4287</v>
      </c>
      <c r="D54" s="12">
        <v>417</v>
      </c>
      <c r="E54" s="12">
        <v>432</v>
      </c>
      <c r="F54" s="12">
        <v>418</v>
      </c>
      <c r="G54" s="12">
        <v>355</v>
      </c>
      <c r="H54" s="12">
        <v>361</v>
      </c>
      <c r="I54" s="12">
        <v>352</v>
      </c>
      <c r="J54" s="12">
        <v>351</v>
      </c>
      <c r="K54" s="12">
        <v>315</v>
      </c>
      <c r="L54" s="12">
        <v>340</v>
      </c>
      <c r="M54" s="12">
        <v>201</v>
      </c>
      <c r="N54" s="12">
        <v>198</v>
      </c>
      <c r="O54" s="12">
        <v>200</v>
      </c>
      <c r="P54" s="13">
        <v>347</v>
      </c>
    </row>
    <row r="55" spans="1:16" ht="15.5" x14ac:dyDescent="0.35">
      <c r="A55" s="2" t="s">
        <v>30</v>
      </c>
      <c r="B55" s="12">
        <v>42</v>
      </c>
      <c r="C55" s="12">
        <v>4997</v>
      </c>
      <c r="D55" s="12">
        <v>341</v>
      </c>
      <c r="E55" s="12">
        <v>336</v>
      </c>
      <c r="F55" s="12">
        <v>350</v>
      </c>
      <c r="G55" s="12">
        <v>351</v>
      </c>
      <c r="H55" s="12">
        <v>340</v>
      </c>
      <c r="I55" s="12">
        <v>364</v>
      </c>
      <c r="J55" s="12">
        <v>401</v>
      </c>
      <c r="K55" s="12">
        <v>385</v>
      </c>
      <c r="L55" s="12">
        <v>409</v>
      </c>
      <c r="M55" s="12">
        <v>443</v>
      </c>
      <c r="N55" s="12">
        <v>441</v>
      </c>
      <c r="O55" s="12">
        <v>393</v>
      </c>
      <c r="P55" s="13">
        <v>443</v>
      </c>
    </row>
    <row r="56" spans="1:16" ht="15.5" x14ac:dyDescent="0.35">
      <c r="A56" s="2" t="s">
        <v>28</v>
      </c>
      <c r="B56" s="12">
        <v>28</v>
      </c>
      <c r="C56" s="12">
        <v>3487</v>
      </c>
      <c r="D56" s="12">
        <v>330</v>
      </c>
      <c r="E56" s="12">
        <v>312</v>
      </c>
      <c r="F56" s="12">
        <v>293</v>
      </c>
      <c r="G56" s="12">
        <v>263</v>
      </c>
      <c r="H56" s="12">
        <v>264</v>
      </c>
      <c r="I56" s="12">
        <v>259</v>
      </c>
      <c r="J56" s="12">
        <v>267</v>
      </c>
      <c r="K56" s="12">
        <v>272</v>
      </c>
      <c r="L56" s="12">
        <v>313</v>
      </c>
      <c r="M56" s="12">
        <v>259</v>
      </c>
      <c r="N56" s="12">
        <v>219</v>
      </c>
      <c r="O56" s="12">
        <v>225</v>
      </c>
      <c r="P56" s="13">
        <v>211</v>
      </c>
    </row>
    <row r="57" spans="1:16" ht="15.5" x14ac:dyDescent="0.35">
      <c r="A57" s="2" t="s">
        <v>41</v>
      </c>
      <c r="B57" s="12">
        <v>4</v>
      </c>
      <c r="C57" s="12">
        <v>391</v>
      </c>
      <c r="D57" s="12">
        <v>41</v>
      </c>
      <c r="E57" s="12">
        <v>37</v>
      </c>
      <c r="F57" s="12">
        <v>42</v>
      </c>
      <c r="G57" s="12">
        <v>34</v>
      </c>
      <c r="H57" s="12">
        <v>39</v>
      </c>
      <c r="I57" s="12">
        <v>35</v>
      </c>
      <c r="J57" s="12">
        <v>26</v>
      </c>
      <c r="K57" s="12">
        <v>41</v>
      </c>
      <c r="L57" s="12">
        <v>33</v>
      </c>
      <c r="M57" s="12">
        <v>14</v>
      </c>
      <c r="N57" s="12">
        <v>22</v>
      </c>
      <c r="O57" s="12">
        <v>10</v>
      </c>
      <c r="P57" s="13">
        <v>17</v>
      </c>
    </row>
    <row r="58" spans="1:16" ht="15.5" x14ac:dyDescent="0.35">
      <c r="A58" s="2" t="s">
        <v>35</v>
      </c>
      <c r="B58" s="12">
        <v>6</v>
      </c>
      <c r="C58" s="12">
        <v>275</v>
      </c>
      <c r="D58" s="12">
        <v>34</v>
      </c>
      <c r="E58" s="12">
        <v>23</v>
      </c>
      <c r="F58" s="12">
        <v>35</v>
      </c>
      <c r="G58" s="12">
        <v>39</v>
      </c>
      <c r="H58" s="12">
        <v>32</v>
      </c>
      <c r="I58" s="12">
        <v>21</v>
      </c>
      <c r="J58" s="12">
        <v>27</v>
      </c>
      <c r="K58" s="12">
        <v>22</v>
      </c>
      <c r="L58" s="12">
        <v>22</v>
      </c>
      <c r="M58" s="12">
        <v>9</v>
      </c>
      <c r="N58" s="12">
        <v>4</v>
      </c>
      <c r="O58" s="12">
        <v>3</v>
      </c>
      <c r="P58" s="13">
        <v>4</v>
      </c>
    </row>
    <row r="59" spans="1:16" ht="15.5" x14ac:dyDescent="0.35">
      <c r="A59" s="2" t="s">
        <v>58</v>
      </c>
      <c r="B59" s="12">
        <v>1</v>
      </c>
      <c r="C59" s="12">
        <v>6</v>
      </c>
      <c r="D59" s="12">
        <v>0</v>
      </c>
      <c r="E59" s="12">
        <v>1</v>
      </c>
      <c r="F59" s="12">
        <v>0</v>
      </c>
      <c r="G59" s="12">
        <v>1</v>
      </c>
      <c r="H59" s="12">
        <v>0</v>
      </c>
      <c r="I59" s="12">
        <v>1</v>
      </c>
      <c r="J59" s="12">
        <v>0</v>
      </c>
      <c r="K59" s="12">
        <v>1</v>
      </c>
      <c r="L59" s="12">
        <v>0</v>
      </c>
      <c r="M59" s="12">
        <v>0</v>
      </c>
      <c r="N59" s="12">
        <v>1</v>
      </c>
      <c r="O59" s="12">
        <v>0</v>
      </c>
      <c r="P59" s="13">
        <v>1</v>
      </c>
    </row>
    <row r="60" spans="1:16" ht="15.5" x14ac:dyDescent="0.35">
      <c r="A60" s="2" t="s">
        <v>34</v>
      </c>
      <c r="B60" s="12">
        <v>16</v>
      </c>
      <c r="C60" s="12">
        <v>2301</v>
      </c>
      <c r="D60" s="12">
        <v>238</v>
      </c>
      <c r="E60" s="12">
        <v>213</v>
      </c>
      <c r="F60" s="12">
        <v>206</v>
      </c>
      <c r="G60" s="12">
        <v>201</v>
      </c>
      <c r="H60" s="12">
        <v>267</v>
      </c>
      <c r="I60" s="12">
        <v>202</v>
      </c>
      <c r="J60" s="12">
        <v>220</v>
      </c>
      <c r="K60" s="12">
        <v>175</v>
      </c>
      <c r="L60" s="12">
        <v>188</v>
      </c>
      <c r="M60" s="12">
        <v>109</v>
      </c>
      <c r="N60" s="12">
        <v>96</v>
      </c>
      <c r="O60" s="12">
        <v>104</v>
      </c>
      <c r="P60" s="13">
        <v>82</v>
      </c>
    </row>
    <row r="61" spans="1:16" ht="15.5" x14ac:dyDescent="0.35">
      <c r="A61" s="2" t="s">
        <v>37</v>
      </c>
      <c r="B61" s="12">
        <v>9</v>
      </c>
      <c r="C61" s="12">
        <v>587</v>
      </c>
      <c r="D61" s="12">
        <v>90</v>
      </c>
      <c r="E61" s="12">
        <v>78</v>
      </c>
      <c r="F61" s="12">
        <v>72</v>
      </c>
      <c r="G61" s="12">
        <v>64</v>
      </c>
      <c r="H61" s="12">
        <v>53</v>
      </c>
      <c r="I61" s="12">
        <v>67</v>
      </c>
      <c r="J61" s="12">
        <v>51</v>
      </c>
      <c r="K61" s="12">
        <v>54</v>
      </c>
      <c r="L61" s="12">
        <v>42</v>
      </c>
      <c r="M61" s="12">
        <v>12</v>
      </c>
      <c r="N61" s="12">
        <v>1</v>
      </c>
      <c r="O61" s="12">
        <v>2</v>
      </c>
      <c r="P61" s="13">
        <v>1</v>
      </c>
    </row>
    <row r="62" spans="1:16" ht="15.5" x14ac:dyDescent="0.35">
      <c r="A62" s="2" t="s">
        <v>12</v>
      </c>
      <c r="B62" s="12">
        <v>68</v>
      </c>
      <c r="C62" s="12">
        <v>13809</v>
      </c>
      <c r="D62" s="12">
        <v>936</v>
      </c>
      <c r="E62" s="12">
        <v>934</v>
      </c>
      <c r="F62" s="12">
        <v>879</v>
      </c>
      <c r="G62" s="12">
        <v>911</v>
      </c>
      <c r="H62" s="12">
        <v>836</v>
      </c>
      <c r="I62" s="12">
        <v>977</v>
      </c>
      <c r="J62" s="12">
        <v>992</v>
      </c>
      <c r="K62" s="12">
        <v>1076</v>
      </c>
      <c r="L62" s="12">
        <v>1197</v>
      </c>
      <c r="M62" s="12">
        <v>1137</v>
      </c>
      <c r="N62" s="12">
        <v>1238</v>
      </c>
      <c r="O62" s="12">
        <v>1361</v>
      </c>
      <c r="P62" s="13">
        <v>1335</v>
      </c>
    </row>
    <row r="63" spans="1:16" ht="15.5" x14ac:dyDescent="0.35">
      <c r="A63" s="2" t="s">
        <v>27</v>
      </c>
      <c r="B63" s="12">
        <v>10</v>
      </c>
      <c r="C63" s="12">
        <v>2016</v>
      </c>
      <c r="D63" s="12">
        <v>217</v>
      </c>
      <c r="E63" s="12">
        <v>185</v>
      </c>
      <c r="F63" s="12">
        <v>203</v>
      </c>
      <c r="G63" s="12">
        <v>189</v>
      </c>
      <c r="H63" s="12">
        <v>200</v>
      </c>
      <c r="I63" s="12">
        <v>185</v>
      </c>
      <c r="J63" s="12">
        <v>195</v>
      </c>
      <c r="K63" s="12">
        <v>200</v>
      </c>
      <c r="L63" s="12">
        <v>160</v>
      </c>
      <c r="M63" s="12">
        <v>73</v>
      </c>
      <c r="N63" s="12">
        <v>85</v>
      </c>
      <c r="O63" s="12">
        <v>54</v>
      </c>
      <c r="P63" s="13">
        <v>70</v>
      </c>
    </row>
    <row r="64" spans="1:16" ht="15.5" x14ac:dyDescent="0.35">
      <c r="A64" s="6" t="s">
        <v>57</v>
      </c>
      <c r="B64" s="14">
        <v>2</v>
      </c>
      <c r="C64" s="14">
        <v>141</v>
      </c>
      <c r="D64" s="14">
        <v>17</v>
      </c>
      <c r="E64" s="14">
        <v>15</v>
      </c>
      <c r="F64" s="14">
        <v>18</v>
      </c>
      <c r="G64" s="14">
        <v>13</v>
      </c>
      <c r="H64" s="14">
        <v>17</v>
      </c>
      <c r="I64" s="14">
        <v>13</v>
      </c>
      <c r="J64" s="14">
        <v>17</v>
      </c>
      <c r="K64" s="14">
        <v>17</v>
      </c>
      <c r="L64" s="14">
        <v>11</v>
      </c>
      <c r="M64" s="14">
        <v>0</v>
      </c>
      <c r="N64" s="14">
        <v>1</v>
      </c>
      <c r="O64" s="14">
        <v>1</v>
      </c>
      <c r="P64" s="15">
        <v>1</v>
      </c>
    </row>
    <row r="65" spans="1:16" ht="15.5" x14ac:dyDescent="0.35">
      <c r="A65" s="10" t="s">
        <v>78</v>
      </c>
      <c r="B65" s="11">
        <f>SUBTOTAL(109,B7:B64)</f>
        <v>2964</v>
      </c>
      <c r="C65" s="11">
        <f t="shared" ref="C65:P65" si="0">SUBTOTAL(109,C7:C64)</f>
        <v>501650</v>
      </c>
      <c r="D65" s="11">
        <f t="shared" si="0"/>
        <v>42858</v>
      </c>
      <c r="E65" s="11">
        <f t="shared" si="0"/>
        <v>38151</v>
      </c>
      <c r="F65" s="11">
        <f t="shared" si="0"/>
        <v>37381</v>
      </c>
      <c r="G65" s="11">
        <f t="shared" si="0"/>
        <v>36450</v>
      </c>
      <c r="H65" s="11">
        <f t="shared" si="0"/>
        <v>36170</v>
      </c>
      <c r="I65" s="11">
        <f t="shared" si="0"/>
        <v>35998</v>
      </c>
      <c r="J65" s="11">
        <f t="shared" si="0"/>
        <v>38725</v>
      </c>
      <c r="K65" s="11">
        <f t="shared" si="0"/>
        <v>39041</v>
      </c>
      <c r="L65" s="11">
        <f t="shared" si="0"/>
        <v>39335</v>
      </c>
      <c r="M65" s="11">
        <f t="shared" si="0"/>
        <v>40022</v>
      </c>
      <c r="N65" s="11">
        <f t="shared" si="0"/>
        <v>40453</v>
      </c>
      <c r="O65" s="11">
        <f t="shared" si="0"/>
        <v>38228</v>
      </c>
      <c r="P65" s="11">
        <f t="shared" si="0"/>
        <v>38838</v>
      </c>
    </row>
  </sheetData>
  <phoneticPr fontId="21" type="noConversion"/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2023-24 Private School Data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Private School Data - 2023-24 - Private School Enrollment Data by County and Grade (CA Dept of Education)</dc:title>
  <dc:subject>Enrollment data file listing private schools with six or more students that filed the 2023-24 private school affidavit.</dc:subject>
  <dc:creator/>
  <cp:keywords/>
  <cp:lastModifiedBy/>
  <dcterms:created xsi:type="dcterms:W3CDTF">2024-04-22T18:31:43Z</dcterms:created>
  <dcterms:modified xsi:type="dcterms:W3CDTF">2024-07-17T19:30:40Z</dcterms:modified>
</cp:coreProperties>
</file>