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10" yWindow="360" windowWidth="24920" windowHeight="11540" activeTab="0"/>
  </bookViews>
  <sheets>
    <sheet name="2017-18 20 Day In-lieu Taxes" sheetId="1" r:id="rId1"/>
  </sheets>
  <definedNames/>
  <calcPr fullCalcOnLoad="1"/>
</workbook>
</file>

<file path=xl/sharedStrings.xml><?xml version="1.0" encoding="utf-8"?>
<sst xmlns="http://schemas.openxmlformats.org/spreadsheetml/2006/main" count="72" uniqueCount="41">
  <si>
    <t xml:space="preserve">CALIFORNIA DEPARTMENT OF EDUCATION </t>
  </si>
  <si>
    <t>Tax Per ADA</t>
  </si>
  <si>
    <t>California Department of Education</t>
  </si>
  <si>
    <t>School Fiscal Services Division</t>
  </si>
  <si>
    <t>Resident County Name</t>
  </si>
  <si>
    <t>Total ADA</t>
  </si>
  <si>
    <t>Second Special Advance Apportionment for Newly Operational Charter Schools</t>
  </si>
  <si>
    <t>Legend:</t>
  </si>
  <si>
    <t>County
Code</t>
  </si>
  <si>
    <t>District
Code</t>
  </si>
  <si>
    <t>School
Code</t>
  </si>
  <si>
    <t>County Name</t>
  </si>
  <si>
    <t>Charter Authorizer</t>
  </si>
  <si>
    <t>Charter
Number</t>
  </si>
  <si>
    <t>Charter Type*</t>
  </si>
  <si>
    <t>Resident
County
Code</t>
  </si>
  <si>
    <t>Resident
District
Code</t>
  </si>
  <si>
    <t>Resident District Name</t>
  </si>
  <si>
    <t xml:space="preserve"> Charter In-Lieu of Taxes</t>
  </si>
  <si>
    <t>Prepared by:</t>
  </si>
  <si>
    <t>December 2017</t>
  </si>
  <si>
    <t>Contra Costa</t>
  </si>
  <si>
    <t>Contra Costa Co. Office of Education</t>
  </si>
  <si>
    <t>Golden Gate Community Charter</t>
  </si>
  <si>
    <t>County Program</t>
  </si>
  <si>
    <t>Brentwood Union Elementary</t>
  </si>
  <si>
    <t>John Swett Unified</t>
  </si>
  <si>
    <t>Liberty Union High</t>
  </si>
  <si>
    <t>Martinez Unified</t>
  </si>
  <si>
    <t>Mt. Diablo Unified</t>
  </si>
  <si>
    <t>Pittsburg Unified</t>
  </si>
  <si>
    <t>Antioch Unified</t>
  </si>
  <si>
    <t>0730614 Total</t>
  </si>
  <si>
    <t>Total</t>
  </si>
  <si>
    <t>In-lieu of Taxes for Countywide and County Program Charter Schools</t>
  </si>
  <si>
    <t xml:space="preserve">This schedule reflects in-lieu property taxes for county program charter schools based on ADA reported in the 20 Day data collection. </t>
  </si>
  <si>
    <t>Charter Name</t>
  </si>
  <si>
    <r>
      <t>*Countywide means authorized pursuant to</t>
    </r>
    <r>
      <rPr>
        <i/>
        <sz val="12"/>
        <color indexed="8"/>
        <rFont val="Arial"/>
        <family val="2"/>
      </rPr>
      <t xml:space="preserve"> Education Code </t>
    </r>
    <r>
      <rPr>
        <sz val="12"/>
        <color indexed="8"/>
        <rFont val="Arial"/>
        <family val="2"/>
      </rPr>
      <t xml:space="preserve">(EC) 47605.6; County Program means authorized pursuant to </t>
    </r>
    <r>
      <rPr>
        <i/>
        <sz val="12"/>
        <color indexed="8"/>
        <rFont val="Arial"/>
        <family val="2"/>
      </rPr>
      <t>EC</t>
    </r>
    <r>
      <rPr>
        <sz val="12"/>
        <color indexed="8"/>
        <rFont val="Arial"/>
        <family val="2"/>
      </rPr>
      <t xml:space="preserve"> 47605.5</t>
    </r>
  </si>
  <si>
    <t>"Charter In-lieu of Taxes" are the in-lieu of property taxes to be transferred to countywide and county program charter schools from districts of residence for ADA subject to EC 47632(i).  As a result, not all countywide charter schools are shown on this report.</t>
  </si>
  <si>
    <r>
      <rPr>
        <b/>
        <sz val="12"/>
        <color indexed="8"/>
        <rFont val="Arial"/>
        <family val="2"/>
      </rPr>
      <t>ADA</t>
    </r>
    <r>
      <rPr>
        <sz val="12"/>
        <color theme="1"/>
        <rFont val="Arial"/>
        <family val="2"/>
      </rPr>
      <t>: Average Daily Attendance</t>
    </r>
  </si>
  <si>
    <t>Fiscal Year 2017–18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</si>
</sst>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_(* #,##0.0_);_(* \(#,##0.0\);_(* &quot;-&quot;??_);_(@_)"/>
    <numFmt numFmtId="168" formatCode="0######"/>
    <numFmt numFmtId="169" formatCode="[$-409]dddd\,\ mmmm\ dd\,\ yyyy"/>
    <numFmt numFmtId="170" formatCode="[$-409]h:mm:ss\ AM/PM"/>
    <numFmt numFmtId="171" formatCode="00"/>
    <numFmt numFmtId="172" formatCode="0000000"/>
  </numFmts>
  <fonts count="43">
    <font>
      <sz val="12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i/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8000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3" applyNumberFormat="0" applyFill="0" applyAlignment="0" applyProtection="0"/>
    <xf numFmtId="0" fontId="37" fillId="31" borderId="0" applyNumberFormat="0" applyBorder="0" applyAlignment="0" applyProtection="0"/>
    <xf numFmtId="0" fontId="30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25" fillId="32" borderId="4" applyNumberFormat="0" applyFont="0" applyAlignment="0" applyProtection="0"/>
    <xf numFmtId="0" fontId="38" fillId="27" borderId="5" applyNumberFormat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/>
    </xf>
    <xf numFmtId="44" fontId="0" fillId="0" borderId="7" xfId="49" applyFont="1" applyFill="1" applyBorder="1" applyAlignment="1">
      <alignment/>
    </xf>
    <xf numFmtId="43" fontId="0" fillId="0" borderId="7" xfId="43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7" xfId="49" applyNumberFormat="1" applyFont="1" applyFill="1" applyBorder="1" applyAlignment="1">
      <alignment horizontal="center"/>
    </xf>
    <xf numFmtId="171" fontId="0" fillId="0" borderId="7" xfId="0" applyNumberFormat="1" applyFont="1" applyFill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164" fontId="0" fillId="0" borderId="7" xfId="43" applyNumberFormat="1" applyFont="1" applyBorder="1" applyAlignment="1">
      <alignment/>
    </xf>
    <xf numFmtId="172" fontId="40" fillId="0" borderId="7" xfId="0" applyNumberFormat="1" applyFont="1" applyFill="1" applyBorder="1" applyAlignment="1">
      <alignment/>
    </xf>
    <xf numFmtId="164" fontId="40" fillId="0" borderId="7" xfId="43" applyNumberFormat="1" applyFont="1" applyBorder="1" applyAlignment="1">
      <alignment/>
    </xf>
    <xf numFmtId="166" fontId="0" fillId="0" borderId="7" xfId="49" applyNumberFormat="1" applyFont="1" applyBorder="1" applyAlignment="1">
      <alignment/>
    </xf>
    <xf numFmtId="0" fontId="0" fillId="0" borderId="7" xfId="0" applyFont="1" applyFill="1" applyBorder="1" applyAlignment="1">
      <alignment horizontal="left"/>
    </xf>
    <xf numFmtId="172" fontId="0" fillId="0" borderId="7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Continuous" vertical="center"/>
    </xf>
    <xf numFmtId="0" fontId="40" fillId="0" borderId="7" xfId="73" applyFont="1" applyFill="1" applyBorder="1" applyAlignment="1">
      <alignment horizontal="center"/>
    </xf>
    <xf numFmtId="0" fontId="40" fillId="0" borderId="7" xfId="73" applyFont="1" applyFill="1" applyBorder="1" applyAlignment="1">
      <alignment/>
    </xf>
    <xf numFmtId="43" fontId="40" fillId="0" borderId="7" xfId="73" applyNumberFormat="1" applyFont="1" applyFill="1" applyBorder="1" applyAlignment="1">
      <alignment/>
    </xf>
    <xf numFmtId="166" fontId="40" fillId="0" borderId="7" xfId="73" applyNumberFormat="1" applyFont="1" applyFill="1" applyBorder="1" applyAlignment="1">
      <alignment/>
    </xf>
    <xf numFmtId="0" fontId="40" fillId="0" borderId="7" xfId="73" applyFont="1" applyFill="1" applyBorder="1" applyAlignment="1">
      <alignment horizontal="right"/>
    </xf>
    <xf numFmtId="164" fontId="40" fillId="0" borderId="7" xfId="73" applyNumberFormat="1" applyFont="1" applyBorder="1" applyAlignment="1">
      <alignment/>
    </xf>
    <xf numFmtId="0" fontId="5" fillId="0" borderId="0" xfId="56" applyFont="1" applyAlignment="1">
      <alignment horizontal="centerContinuous" vertical="center"/>
    </xf>
    <xf numFmtId="0" fontId="5" fillId="0" borderId="0" xfId="57" applyFont="1" applyAlignment="1">
      <alignment horizontal="centerContinuous" vertical="center"/>
    </xf>
    <xf numFmtId="0" fontId="40" fillId="0" borderId="0" xfId="0" applyFont="1" applyAlignment="1">
      <alignment/>
    </xf>
    <xf numFmtId="0" fontId="42" fillId="33" borderId="7" xfId="0" applyFont="1" applyFill="1" applyBorder="1" applyAlignment="1">
      <alignment horizontal="center" vertical="center" wrapText="1"/>
    </xf>
    <xf numFmtId="44" fontId="42" fillId="33" borderId="7" xfId="0" applyNumberFormat="1" applyFont="1" applyFill="1" applyBorder="1" applyAlignment="1">
      <alignment horizontal="center" vertical="center" wrapText="1"/>
    </xf>
    <xf numFmtId="2" fontId="42" fillId="33" borderId="7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 quotePrefix="1">
      <alignment horizontal="left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3 2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omma 2 2" xfId="46"/>
    <cellStyle name="Comma 3" xfId="47"/>
    <cellStyle name="Comma 4" xfId="48"/>
    <cellStyle name="Currency" xfId="49"/>
    <cellStyle name="Currency [0]" xfId="50"/>
    <cellStyle name="Currency 2" xfId="51"/>
    <cellStyle name="Currency 3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Hyperlink 2" xfId="61"/>
    <cellStyle name="Input" xfId="62"/>
    <cellStyle name="Linked Cell" xfId="63"/>
    <cellStyle name="Neutral" xfId="64"/>
    <cellStyle name="Normal 2" xfId="65"/>
    <cellStyle name="Normal 3" xfId="66"/>
    <cellStyle name="Normal 4" xfId="67"/>
    <cellStyle name="Note" xfId="68"/>
    <cellStyle name="Output" xfId="69"/>
    <cellStyle name="Percent" xfId="70"/>
    <cellStyle name="Percent 2" xfId="71"/>
    <cellStyle name="Title" xfId="72"/>
    <cellStyle name="Total" xfId="73"/>
    <cellStyle name="Warning Text" xfId="74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tabSelected="1" workbookViewId="0" topLeftCell="A1">
      <selection activeCell="A1" sqref="A1"/>
    </sheetView>
  </sheetViews>
  <sheetFormatPr defaultColWidth="8.88671875" defaultRowHeight="12.75" customHeight="1"/>
  <cols>
    <col min="1" max="3" width="9.10546875" style="1" customWidth="1"/>
    <col min="4" max="4" width="12.4453125" style="1" bestFit="1" customWidth="1"/>
    <col min="5" max="5" width="34.3359375" style="1" bestFit="1" customWidth="1"/>
    <col min="6" max="6" width="30.3359375" style="1" bestFit="1" customWidth="1"/>
    <col min="7" max="7" width="9.3359375" style="1" bestFit="1" customWidth="1"/>
    <col min="8" max="8" width="14.99609375" style="1" bestFit="1" customWidth="1"/>
    <col min="9" max="9" width="9.10546875" style="1" customWidth="1"/>
    <col min="10" max="10" width="9.3359375" style="1" bestFit="1" customWidth="1"/>
    <col min="11" max="11" width="20.77734375" style="1" bestFit="1" customWidth="1"/>
    <col min="12" max="12" width="25.99609375" style="1" bestFit="1" customWidth="1"/>
    <col min="13" max="15" width="13.3359375" style="1" customWidth="1"/>
    <col min="16" max="16384" width="9.21484375" style="1" customWidth="1"/>
  </cols>
  <sheetData>
    <row r="1" spans="1:15" s="8" customFormat="1" ht="15">
      <c r="A1" s="25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s="8" customFormat="1" ht="15">
      <c r="A2" s="26" t="s">
        <v>34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8" customFormat="1" ht="15">
      <c r="A3" s="26" t="s">
        <v>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8" customFormat="1" ht="15">
      <c r="A4" s="26" t="s">
        <v>40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4" ht="15">
      <c r="A5" s="27" t="s">
        <v>7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ht="15">
      <c r="A6" t="s">
        <v>39</v>
      </c>
    </row>
    <row r="7" ht="15">
      <c r="A7" t="s">
        <v>37</v>
      </c>
    </row>
    <row r="8" ht="15">
      <c r="A8" t="s">
        <v>38</v>
      </c>
    </row>
    <row r="9" ht="15">
      <c r="A9" t="s">
        <v>35</v>
      </c>
    </row>
    <row r="10" spans="1:15" s="31" customFormat="1" ht="54.75" customHeight="1">
      <c r="A10" s="28" t="s">
        <v>8</v>
      </c>
      <c r="B10" s="28" t="s">
        <v>9</v>
      </c>
      <c r="C10" s="28" t="s">
        <v>10</v>
      </c>
      <c r="D10" s="28" t="s">
        <v>11</v>
      </c>
      <c r="E10" s="28" t="s">
        <v>12</v>
      </c>
      <c r="F10" s="28" t="s">
        <v>36</v>
      </c>
      <c r="G10" s="28" t="s">
        <v>13</v>
      </c>
      <c r="H10" s="28" t="s">
        <v>14</v>
      </c>
      <c r="I10" s="28" t="s">
        <v>15</v>
      </c>
      <c r="J10" s="28" t="s">
        <v>16</v>
      </c>
      <c r="K10" s="28" t="s">
        <v>4</v>
      </c>
      <c r="L10" s="28" t="s">
        <v>17</v>
      </c>
      <c r="M10" s="29" t="s">
        <v>1</v>
      </c>
      <c r="N10" s="30" t="s">
        <v>5</v>
      </c>
      <c r="O10" s="28" t="s">
        <v>18</v>
      </c>
    </row>
    <row r="11" spans="1:15" ht="15">
      <c r="A11" s="10">
        <v>7</v>
      </c>
      <c r="B11" s="3">
        <v>10074</v>
      </c>
      <c r="C11" s="17">
        <v>730614</v>
      </c>
      <c r="D11" s="4" t="s">
        <v>21</v>
      </c>
      <c r="E11" s="5" t="s">
        <v>22</v>
      </c>
      <c r="F11" s="6" t="s">
        <v>23</v>
      </c>
      <c r="G11" s="9">
        <v>1887</v>
      </c>
      <c r="H11" s="3" t="s">
        <v>24</v>
      </c>
      <c r="I11" s="10">
        <v>7</v>
      </c>
      <c r="J11" s="11">
        <v>61648</v>
      </c>
      <c r="K11" s="16" t="s">
        <v>21</v>
      </c>
      <c r="L11" s="4" t="s">
        <v>31</v>
      </c>
      <c r="M11" s="5">
        <v>2401.41</v>
      </c>
      <c r="N11" s="6">
        <v>3</v>
      </c>
      <c r="O11" s="15">
        <v>2305</v>
      </c>
    </row>
    <row r="12" spans="1:15" ht="15">
      <c r="A12" s="10">
        <v>7</v>
      </c>
      <c r="B12" s="3">
        <v>10074</v>
      </c>
      <c r="C12" s="17">
        <v>730614</v>
      </c>
      <c r="D12" s="4" t="s">
        <v>21</v>
      </c>
      <c r="E12" s="5" t="s">
        <v>22</v>
      </c>
      <c r="F12" s="6" t="s">
        <v>23</v>
      </c>
      <c r="G12" s="9">
        <v>1887</v>
      </c>
      <c r="H12" s="3" t="s">
        <v>24</v>
      </c>
      <c r="I12" s="10">
        <v>7</v>
      </c>
      <c r="J12" s="11">
        <v>61655</v>
      </c>
      <c r="K12" s="16" t="s">
        <v>21</v>
      </c>
      <c r="L12" s="4" t="s">
        <v>25</v>
      </c>
      <c r="M12" s="6">
        <v>2176.34</v>
      </c>
      <c r="N12" s="6">
        <v>1</v>
      </c>
      <c r="O12" s="12">
        <v>696</v>
      </c>
    </row>
    <row r="13" spans="1:15" ht="15">
      <c r="A13" s="10">
        <v>7</v>
      </c>
      <c r="B13" s="3">
        <v>10074</v>
      </c>
      <c r="C13" s="17">
        <v>730614</v>
      </c>
      <c r="D13" s="4" t="s">
        <v>21</v>
      </c>
      <c r="E13" s="5" t="s">
        <v>22</v>
      </c>
      <c r="F13" s="6" t="s">
        <v>23</v>
      </c>
      <c r="G13" s="9">
        <v>1887</v>
      </c>
      <c r="H13" s="3" t="s">
        <v>24</v>
      </c>
      <c r="I13" s="10">
        <v>7</v>
      </c>
      <c r="J13" s="11">
        <v>61697</v>
      </c>
      <c r="K13" s="16" t="s">
        <v>21</v>
      </c>
      <c r="L13" s="4" t="s">
        <v>26</v>
      </c>
      <c r="M13" s="6">
        <v>4478.3</v>
      </c>
      <c r="N13" s="6">
        <v>11.58</v>
      </c>
      <c r="O13" s="12">
        <v>12319</v>
      </c>
    </row>
    <row r="14" spans="1:15" ht="15">
      <c r="A14" s="10">
        <v>7</v>
      </c>
      <c r="B14" s="3">
        <v>10074</v>
      </c>
      <c r="C14" s="17">
        <v>730614</v>
      </c>
      <c r="D14" s="4" t="s">
        <v>21</v>
      </c>
      <c r="E14" s="5" t="s">
        <v>22</v>
      </c>
      <c r="F14" s="6" t="s">
        <v>23</v>
      </c>
      <c r="G14" s="9">
        <v>1887</v>
      </c>
      <c r="H14" s="3" t="s">
        <v>24</v>
      </c>
      <c r="I14" s="10">
        <v>7</v>
      </c>
      <c r="J14" s="11">
        <v>61721</v>
      </c>
      <c r="K14" s="16" t="s">
        <v>21</v>
      </c>
      <c r="L14" s="4" t="s">
        <v>27</v>
      </c>
      <c r="M14" s="6">
        <v>3820.52</v>
      </c>
      <c r="N14" s="6">
        <v>11.83</v>
      </c>
      <c r="O14" s="12">
        <v>6189</v>
      </c>
    </row>
    <row r="15" spans="1:15" ht="15">
      <c r="A15" s="10">
        <v>7</v>
      </c>
      <c r="B15" s="3">
        <v>10074</v>
      </c>
      <c r="C15" s="17">
        <v>730614</v>
      </c>
      <c r="D15" s="4" t="s">
        <v>21</v>
      </c>
      <c r="E15" s="5" t="s">
        <v>22</v>
      </c>
      <c r="F15" s="6" t="s">
        <v>23</v>
      </c>
      <c r="G15" s="9">
        <v>1887</v>
      </c>
      <c r="H15" s="3" t="s">
        <v>24</v>
      </c>
      <c r="I15" s="10">
        <v>7</v>
      </c>
      <c r="J15" s="11">
        <v>61739</v>
      </c>
      <c r="K15" s="16" t="s">
        <v>21</v>
      </c>
      <c r="L15" s="4" t="s">
        <v>28</v>
      </c>
      <c r="M15" s="6">
        <v>4804.55</v>
      </c>
      <c r="N15" s="6">
        <v>3.58</v>
      </c>
      <c r="O15" s="12">
        <v>1051</v>
      </c>
    </row>
    <row r="16" spans="1:15" ht="15">
      <c r="A16" s="10">
        <v>7</v>
      </c>
      <c r="B16" s="3">
        <v>10074</v>
      </c>
      <c r="C16" s="17">
        <v>730614</v>
      </c>
      <c r="D16" s="4" t="s">
        <v>21</v>
      </c>
      <c r="E16" s="5" t="s">
        <v>22</v>
      </c>
      <c r="F16" s="6" t="s">
        <v>23</v>
      </c>
      <c r="G16" s="9">
        <v>1887</v>
      </c>
      <c r="H16" s="3" t="s">
        <v>24</v>
      </c>
      <c r="I16" s="10">
        <v>7</v>
      </c>
      <c r="J16" s="11">
        <v>61754</v>
      </c>
      <c r="K16" s="16" t="s">
        <v>21</v>
      </c>
      <c r="L16" s="4" t="s">
        <v>29</v>
      </c>
      <c r="M16" s="6">
        <v>3719.37</v>
      </c>
      <c r="N16" s="6">
        <v>1.45</v>
      </c>
      <c r="O16" s="12">
        <v>606</v>
      </c>
    </row>
    <row r="17" spans="1:15" ht="15">
      <c r="A17" s="10">
        <v>7</v>
      </c>
      <c r="B17" s="3">
        <v>10074</v>
      </c>
      <c r="C17" s="17">
        <v>730614</v>
      </c>
      <c r="D17" s="4" t="s">
        <v>21</v>
      </c>
      <c r="E17" s="5" t="s">
        <v>22</v>
      </c>
      <c r="F17" s="6" t="s">
        <v>23</v>
      </c>
      <c r="G17" s="9">
        <v>1887</v>
      </c>
      <c r="H17" s="3" t="s">
        <v>24</v>
      </c>
      <c r="I17" s="10">
        <v>7</v>
      </c>
      <c r="J17" s="11">
        <v>61788</v>
      </c>
      <c r="K17" s="16" t="s">
        <v>21</v>
      </c>
      <c r="L17" s="4" t="s">
        <v>30</v>
      </c>
      <c r="M17" s="6">
        <v>1167.27</v>
      </c>
      <c r="N17" s="6">
        <v>26.74</v>
      </c>
      <c r="O17" s="12">
        <v>7004</v>
      </c>
    </row>
    <row r="18" spans="1:15" ht="15">
      <c r="A18" s="10"/>
      <c r="B18" s="3"/>
      <c r="C18" s="13" t="s">
        <v>32</v>
      </c>
      <c r="D18" s="4"/>
      <c r="E18" s="6"/>
      <c r="F18" s="6"/>
      <c r="G18" s="9"/>
      <c r="H18" s="3"/>
      <c r="I18" s="10"/>
      <c r="J18" s="11"/>
      <c r="K18" s="3"/>
      <c r="L18" s="4"/>
      <c r="M18" s="6"/>
      <c r="N18" s="6"/>
      <c r="O18" s="14">
        <v>30170</v>
      </c>
    </row>
    <row r="19" spans="1:15" ht="15">
      <c r="A19" s="19"/>
      <c r="B19" s="19"/>
      <c r="C19" s="20"/>
      <c r="D19" s="20"/>
      <c r="E19" s="21"/>
      <c r="F19" s="21"/>
      <c r="G19" s="22"/>
      <c r="H19" s="19"/>
      <c r="I19" s="19"/>
      <c r="J19" s="19"/>
      <c r="K19" s="19"/>
      <c r="L19" s="23" t="s">
        <v>33</v>
      </c>
      <c r="M19" s="20"/>
      <c r="N19" s="21">
        <f>SUM(N11:N18)</f>
        <v>59.18000000000001</v>
      </c>
      <c r="O19" s="24">
        <v>30170</v>
      </c>
    </row>
    <row r="20" spans="1:7" ht="15">
      <c r="A20" s="32" t="s">
        <v>19</v>
      </c>
      <c r="B20" s="7"/>
      <c r="C20" s="7"/>
      <c r="G20" s="2"/>
    </row>
    <row r="21" spans="1:7" ht="15">
      <c r="A21" s="33" t="s">
        <v>2</v>
      </c>
      <c r="B21" s="7"/>
      <c r="C21" s="7"/>
      <c r="G21" s="2"/>
    </row>
    <row r="22" spans="1:7" ht="15">
      <c r="A22" s="33" t="s">
        <v>3</v>
      </c>
      <c r="B22" s="7"/>
      <c r="C22" s="7"/>
      <c r="G22" s="2"/>
    </row>
    <row r="23" spans="1:7" ht="15">
      <c r="A23" s="34" t="s">
        <v>20</v>
      </c>
      <c r="B23" s="7"/>
      <c r="C23" s="7"/>
      <c r="G23" s="2"/>
    </row>
  </sheetData>
  <sheetProtection/>
  <conditionalFormatting sqref="I19:J23">
    <cfRule type="cellIs" priority="1" dxfId="0" operator="lessThan">
      <formula>0</formula>
    </cfRule>
  </conditionalFormatting>
  <printOptions horizontalCentered="1"/>
  <pageMargins left="0.7" right="0.7" top="0.75" bottom="0.75" header="0.3" footer="0.3"/>
  <pageSetup fitToHeight="0" fitToWidth="1" horizontalDpi="600" verticalDpi="600" orientation="landscape" paperSize="5" scale="58" r:id="rId1"/>
  <headerFooter>
    <oddFooter>&amp;C&amp;"Arial,Regular"&amp;12Page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Department of Education (CDE)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In-Lieu of Property Taxes for NOCS, FY 17–18 - Principal Apportionment (CA Dept of Education)</dc:title>
  <dc:subject>Details of 20 Day In-Lieu property taxes by district of residence for Newly Operational Charter Schools (NOCS) for fiscal year (FY) 2017–18.</dc:subject>
  <dc:creator>melissa collier</dc:creator>
  <cp:keywords/>
  <dc:description/>
  <cp:lastModifiedBy>Sughra Luna</cp:lastModifiedBy>
  <cp:lastPrinted>2017-12-04T23:59:07Z</cp:lastPrinted>
  <dcterms:created xsi:type="dcterms:W3CDTF">2014-12-05T23:18:10Z</dcterms:created>
  <dcterms:modified xsi:type="dcterms:W3CDTF">2023-08-04T20:49:50Z</dcterms:modified>
  <cp:category/>
  <cp:version/>
  <cp:contentType/>
  <cp:contentStatus/>
</cp:coreProperties>
</file>