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360" windowWidth="24915" windowHeight="11535" activeTab="0"/>
  </bookViews>
  <sheets>
    <sheet name="2016-17 20 Day NewCh LR by DR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<sst xmlns="http://schemas.openxmlformats.org/spreadsheetml/2006/main" count="59" uniqueCount="40">
  <si>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 xml:space="preserve">CALIFORNIA DEPARTMENT OF EDUCATION </t>
  </si>
  <si>
    <t>Resident LEA Name</t>
  </si>
  <si>
    <t>Tax Per ADA</t>
  </si>
  <si>
    <t>District In-Lieu Taxes</t>
  </si>
  <si>
    <t>Charter Agency</t>
  </si>
  <si>
    <t>Prepared by</t>
  </si>
  <si>
    <t>California Department of Education</t>
  </si>
  <si>
    <t>School Fiscal Services Division</t>
  </si>
  <si>
    <t>20 Day Apportionment for Newly Operational Charter Schools</t>
  </si>
  <si>
    <t>Orange County</t>
  </si>
  <si>
    <t>County Code</t>
  </si>
  <si>
    <t>District Code</t>
  </si>
  <si>
    <t>School Code</t>
  </si>
  <si>
    <t>Charter Number</t>
  </si>
  <si>
    <t>CharterName</t>
  </si>
  <si>
    <t>Orange Co. Office of Education</t>
  </si>
  <si>
    <t>Newport-Mesa Unified</t>
  </si>
  <si>
    <t>Resident County Name</t>
  </si>
  <si>
    <t xml:space="preserve">In-Lieu of Property Taxes by District of Residence </t>
  </si>
  <si>
    <t>Fiscal Year 2016-17</t>
  </si>
  <si>
    <t>Resident County Code</t>
  </si>
  <si>
    <t>Resident District Code</t>
  </si>
  <si>
    <t>Total ADA</t>
  </si>
  <si>
    <t>CountyName</t>
  </si>
  <si>
    <t>Orange County Workforce Innovation High</t>
  </si>
  <si>
    <t>Riverside County</t>
  </si>
  <si>
    <t>Coachella Valley Unified</t>
  </si>
  <si>
    <t>Riverside Co. Office of Education</t>
  </si>
  <si>
    <t>Riverside County Education Academy - Indio</t>
  </si>
  <si>
    <t>Desert Sands Unified</t>
  </si>
  <si>
    <t>Palm Springs Unified</t>
  </si>
  <si>
    <t>Trinity County</t>
  </si>
  <si>
    <t>Lewiston Elementary</t>
  </si>
  <si>
    <t>Trinity Co. Office of Education</t>
  </si>
  <si>
    <t>Mountain Academy Charter</t>
  </si>
  <si>
    <t>Mountain Valley Unified</t>
  </si>
  <si>
    <t>Trinity Alps Unified</t>
  </si>
  <si>
    <t>Totals</t>
  </si>
  <si>
    <t>December 2016</t>
  </si>
  <si>
    <t xml:space="preserve">This schedule reflects in-lieu property taxes for county program charter schools based on Average Daily Attendance (ADA) reported in the 20 Day data collection.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</si>
</sst>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0###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3" fontId="50" fillId="0" borderId="0" xfId="0" applyNumberFormat="1" applyFont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43" fontId="50" fillId="0" borderId="10" xfId="43" applyFont="1" applyFill="1" applyBorder="1" applyAlignment="1">
      <alignment/>
    </xf>
    <xf numFmtId="166" fontId="50" fillId="0" borderId="10" xfId="49" applyNumberFormat="1" applyFont="1" applyFill="1" applyBorder="1" applyAlignment="1">
      <alignment/>
    </xf>
    <xf numFmtId="168" fontId="50" fillId="0" borderId="10" xfId="0" applyNumberFormat="1" applyFont="1" applyFill="1" applyBorder="1" applyAlignment="1">
      <alignment horizontal="center"/>
    </xf>
    <xf numFmtId="164" fontId="50" fillId="0" borderId="10" xfId="49" applyNumberFormat="1" applyFont="1" applyFill="1" applyBorder="1" applyAlignment="1">
      <alignment/>
    </xf>
    <xf numFmtId="166" fontId="50" fillId="0" borderId="10" xfId="43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43" fontId="51" fillId="0" borderId="10" xfId="43" applyFont="1" applyBorder="1" applyAlignment="1">
      <alignment/>
    </xf>
    <xf numFmtId="42" fontId="51" fillId="0" borderId="10" xfId="43" applyNumberFormat="1" applyFont="1" applyBorder="1" applyAlignment="1">
      <alignment/>
    </xf>
    <xf numFmtId="43" fontId="50" fillId="0" borderId="10" xfId="43" applyFont="1" applyBorder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7" fillId="0" borderId="0" xfId="0" applyFont="1" applyFill="1" applyAlignment="1" quotePrefix="1">
      <alignment horizontal="left"/>
    </xf>
    <xf numFmtId="44" fontId="50" fillId="0" borderId="10" xfId="49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wrapText="1"/>
    </xf>
    <xf numFmtId="43" fontId="9" fillId="33" borderId="10" xfId="43" applyFont="1" applyFill="1" applyBorder="1" applyAlignment="1">
      <alignment horizontal="center" wrapText="1"/>
    </xf>
    <xf numFmtId="3" fontId="9" fillId="33" borderId="10" xfId="49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2" width="10.7109375" style="0" customWidth="1"/>
    <col min="3" max="3" width="21.7109375" style="0" customWidth="1"/>
    <col min="4" max="4" width="26.28125" style="0" bestFit="1" customWidth="1"/>
    <col min="5" max="5" width="13.8515625" style="0" customWidth="1"/>
    <col min="6" max="6" width="12.7109375" style="0" customWidth="1"/>
    <col min="7" max="7" width="14.28125" style="0" customWidth="1"/>
    <col min="8" max="11" width="10.7109375" style="0" customWidth="1"/>
    <col min="12" max="12" width="21.7109375" style="0" customWidth="1"/>
    <col min="13" max="13" width="35.140625" style="0" bestFit="1" customWidth="1"/>
    <col min="14" max="14" width="46.57421875" style="0" bestFit="1" customWidth="1"/>
  </cols>
  <sheetData>
    <row r="1" spans="1:14" ht="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">
      <c r="A3" s="3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9" customFormat="1" ht="15.75">
      <c r="A5" s="23" t="s">
        <v>39</v>
      </c>
      <c r="B5" s="23"/>
      <c r="C5" s="23"/>
      <c r="D5" s="23"/>
      <c r="E5" s="23"/>
      <c r="F5" s="23"/>
      <c r="G5" s="24"/>
      <c r="H5" s="24"/>
      <c r="I5" s="24"/>
      <c r="J5" s="24"/>
      <c r="K5" s="24"/>
      <c r="L5" s="24"/>
      <c r="M5" s="24"/>
      <c r="N5" s="24"/>
    </row>
    <row r="6" spans="1:14" s="19" customFormat="1" ht="47.25">
      <c r="A6" s="25" t="s">
        <v>20</v>
      </c>
      <c r="B6" s="25" t="s">
        <v>21</v>
      </c>
      <c r="C6" s="25" t="s">
        <v>17</v>
      </c>
      <c r="D6" s="25" t="s">
        <v>1</v>
      </c>
      <c r="E6" s="26" t="s">
        <v>2</v>
      </c>
      <c r="F6" s="26" t="s">
        <v>22</v>
      </c>
      <c r="G6" s="27" t="s">
        <v>3</v>
      </c>
      <c r="H6" s="25" t="s">
        <v>10</v>
      </c>
      <c r="I6" s="25" t="s">
        <v>11</v>
      </c>
      <c r="J6" s="25" t="s">
        <v>12</v>
      </c>
      <c r="K6" s="25" t="s">
        <v>13</v>
      </c>
      <c r="L6" s="28" t="s">
        <v>23</v>
      </c>
      <c r="M6" s="28" t="s">
        <v>4</v>
      </c>
      <c r="N6" s="28" t="s">
        <v>14</v>
      </c>
    </row>
    <row r="7" spans="1:14" s="19" customFormat="1" ht="15.75">
      <c r="A7" s="5">
        <v>30</v>
      </c>
      <c r="B7" s="5">
        <v>66597</v>
      </c>
      <c r="C7" s="6" t="s">
        <v>9</v>
      </c>
      <c r="D7" s="6" t="s">
        <v>16</v>
      </c>
      <c r="E7" s="22">
        <v>10228.58</v>
      </c>
      <c r="F7" s="7">
        <v>1</v>
      </c>
      <c r="G7" s="8">
        <v>3745</v>
      </c>
      <c r="H7" s="5">
        <v>30</v>
      </c>
      <c r="I7" s="5">
        <v>10306</v>
      </c>
      <c r="J7" s="9">
        <v>134841</v>
      </c>
      <c r="K7" s="5">
        <v>1833</v>
      </c>
      <c r="L7" s="6" t="s">
        <v>9</v>
      </c>
      <c r="M7" s="6" t="s">
        <v>15</v>
      </c>
      <c r="N7" s="6" t="s">
        <v>24</v>
      </c>
    </row>
    <row r="8" spans="1:14" s="19" customFormat="1" ht="15.75">
      <c r="A8" s="5">
        <v>33</v>
      </c>
      <c r="B8" s="5">
        <v>73676</v>
      </c>
      <c r="C8" s="6" t="s">
        <v>25</v>
      </c>
      <c r="D8" s="6" t="s">
        <v>26</v>
      </c>
      <c r="E8" s="7">
        <v>1040.56</v>
      </c>
      <c r="F8" s="7">
        <v>33.7</v>
      </c>
      <c r="G8" s="10">
        <v>8847</v>
      </c>
      <c r="H8" s="5">
        <v>33</v>
      </c>
      <c r="I8" s="5">
        <v>10330</v>
      </c>
      <c r="J8" s="9">
        <v>134320</v>
      </c>
      <c r="K8" s="5">
        <v>1825</v>
      </c>
      <c r="L8" s="6" t="s">
        <v>25</v>
      </c>
      <c r="M8" s="6" t="s">
        <v>27</v>
      </c>
      <c r="N8" s="6" t="s">
        <v>28</v>
      </c>
    </row>
    <row r="9" spans="1:14" s="19" customFormat="1" ht="15.75">
      <c r="A9" s="5">
        <v>33</v>
      </c>
      <c r="B9" s="5">
        <v>67058</v>
      </c>
      <c r="C9" s="6" t="s">
        <v>25</v>
      </c>
      <c r="D9" s="6" t="s">
        <v>29</v>
      </c>
      <c r="E9" s="7">
        <v>1886.89</v>
      </c>
      <c r="F9" s="7">
        <v>31.95</v>
      </c>
      <c r="G9" s="10">
        <v>1315</v>
      </c>
      <c r="H9" s="5">
        <v>33</v>
      </c>
      <c r="I9" s="5">
        <v>10330</v>
      </c>
      <c r="J9" s="9">
        <v>134320</v>
      </c>
      <c r="K9" s="5">
        <v>1825</v>
      </c>
      <c r="L9" s="6" t="s">
        <v>25</v>
      </c>
      <c r="M9" s="6" t="s">
        <v>27</v>
      </c>
      <c r="N9" s="6" t="s">
        <v>28</v>
      </c>
    </row>
    <row r="10" spans="1:14" s="19" customFormat="1" ht="15.75">
      <c r="A10" s="5">
        <v>33</v>
      </c>
      <c r="B10" s="5">
        <v>67173</v>
      </c>
      <c r="C10" s="6" t="s">
        <v>25</v>
      </c>
      <c r="D10" s="6" t="s">
        <v>30</v>
      </c>
      <c r="E10" s="7">
        <v>1641.92</v>
      </c>
      <c r="F10" s="7">
        <v>1</v>
      </c>
      <c r="G10" s="10">
        <v>755</v>
      </c>
      <c r="H10" s="5">
        <v>33</v>
      </c>
      <c r="I10" s="5">
        <v>10330</v>
      </c>
      <c r="J10" s="9">
        <v>134320</v>
      </c>
      <c r="K10" s="5">
        <v>1825</v>
      </c>
      <c r="L10" s="6" t="s">
        <v>25</v>
      </c>
      <c r="M10" s="6" t="s">
        <v>27</v>
      </c>
      <c r="N10" s="6" t="s">
        <v>28</v>
      </c>
    </row>
    <row r="11" spans="1:14" s="19" customFormat="1" ht="15.75">
      <c r="A11" s="5">
        <v>53</v>
      </c>
      <c r="B11" s="5">
        <v>71746</v>
      </c>
      <c r="C11" s="6" t="s">
        <v>31</v>
      </c>
      <c r="D11" s="6" t="s">
        <v>32</v>
      </c>
      <c r="E11" s="7">
        <v>5845.53</v>
      </c>
      <c r="F11" s="7">
        <v>1</v>
      </c>
      <c r="G11" s="10">
        <v>2689</v>
      </c>
      <c r="H11" s="5">
        <v>53</v>
      </c>
      <c r="I11" s="5">
        <v>10538</v>
      </c>
      <c r="J11" s="9">
        <v>134395</v>
      </c>
      <c r="K11" s="5">
        <v>1797</v>
      </c>
      <c r="L11" s="6" t="s">
        <v>31</v>
      </c>
      <c r="M11" s="6" t="s">
        <v>33</v>
      </c>
      <c r="N11" s="6" t="s">
        <v>34</v>
      </c>
    </row>
    <row r="12" spans="1:14" s="19" customFormat="1" ht="15.75">
      <c r="A12" s="5">
        <v>53</v>
      </c>
      <c r="B12" s="5">
        <v>75028</v>
      </c>
      <c r="C12" s="6" t="s">
        <v>31</v>
      </c>
      <c r="D12" s="6" t="s">
        <v>35</v>
      </c>
      <c r="E12" s="7">
        <v>3898.37</v>
      </c>
      <c r="F12" s="7">
        <v>1.8</v>
      </c>
      <c r="G12" s="10">
        <v>3228</v>
      </c>
      <c r="H12" s="5">
        <v>53</v>
      </c>
      <c r="I12" s="5">
        <v>10538</v>
      </c>
      <c r="J12" s="9">
        <v>134395</v>
      </c>
      <c r="K12" s="5">
        <v>1797</v>
      </c>
      <c r="L12" s="6" t="s">
        <v>31</v>
      </c>
      <c r="M12" s="6" t="s">
        <v>33</v>
      </c>
      <c r="N12" s="6" t="s">
        <v>34</v>
      </c>
    </row>
    <row r="13" spans="1:14" s="19" customFormat="1" ht="15.75">
      <c r="A13" s="5">
        <v>53</v>
      </c>
      <c r="B13" s="5">
        <v>76513</v>
      </c>
      <c r="C13" s="6" t="s">
        <v>31</v>
      </c>
      <c r="D13" s="6" t="s">
        <v>36</v>
      </c>
      <c r="E13" s="7">
        <v>3843.92</v>
      </c>
      <c r="F13" s="7">
        <v>4.9</v>
      </c>
      <c r="G13" s="10">
        <v>8664</v>
      </c>
      <c r="H13" s="5">
        <v>53</v>
      </c>
      <c r="I13" s="5">
        <v>10538</v>
      </c>
      <c r="J13" s="9">
        <v>134395</v>
      </c>
      <c r="K13" s="5">
        <v>1797</v>
      </c>
      <c r="L13" s="6" t="s">
        <v>31</v>
      </c>
      <c r="M13" s="6" t="s">
        <v>33</v>
      </c>
      <c r="N13" s="6" t="s">
        <v>34</v>
      </c>
    </row>
    <row r="14" spans="1:14" s="19" customFormat="1" ht="15.75">
      <c r="A14" s="5"/>
      <c r="B14" s="5"/>
      <c r="C14" s="6"/>
      <c r="D14" s="6"/>
      <c r="E14" s="7"/>
      <c r="F14" s="7"/>
      <c r="G14" s="11"/>
      <c r="H14" s="5"/>
      <c r="I14" s="5"/>
      <c r="J14" s="5"/>
      <c r="K14" s="5"/>
      <c r="L14" s="6"/>
      <c r="M14" s="6"/>
      <c r="N14" s="6"/>
    </row>
    <row r="15" spans="1:14" s="19" customFormat="1" ht="16.5" customHeight="1">
      <c r="A15" s="12"/>
      <c r="B15" s="12"/>
      <c r="C15" s="12"/>
      <c r="D15" s="13" t="s">
        <v>37</v>
      </c>
      <c r="E15" s="14"/>
      <c r="F15" s="14">
        <f>SUM(F7:F14)</f>
        <v>75.35000000000001</v>
      </c>
      <c r="G15" s="15">
        <f>SUM(G7:G14)</f>
        <v>29243</v>
      </c>
      <c r="H15" s="16"/>
      <c r="I15" s="16"/>
      <c r="J15" s="16"/>
      <c r="K15" s="16"/>
      <c r="L15" s="16"/>
      <c r="M15" s="16"/>
      <c r="N15" s="16"/>
    </row>
    <row r="16" spans="1:14" s="19" customFormat="1" ht="15.75">
      <c r="A16" s="17" t="s">
        <v>5</v>
      </c>
      <c r="B16" s="18"/>
      <c r="C16" s="18"/>
      <c r="D16" s="1"/>
      <c r="E16" s="1"/>
      <c r="F16" s="1"/>
      <c r="G16" s="4"/>
      <c r="H16" s="1"/>
      <c r="I16" s="1"/>
      <c r="J16" s="1"/>
      <c r="K16" s="1"/>
      <c r="L16" s="1"/>
      <c r="M16" s="1"/>
      <c r="N16" s="1"/>
    </row>
    <row r="17" spans="1:14" s="19" customFormat="1" ht="15.75">
      <c r="A17" s="17" t="s">
        <v>6</v>
      </c>
      <c r="B17" s="18"/>
      <c r="C17" s="18"/>
      <c r="D17" s="1"/>
      <c r="E17" s="1"/>
      <c r="F17" s="1"/>
      <c r="G17" s="4"/>
      <c r="H17" s="1"/>
      <c r="I17" s="1"/>
      <c r="J17" s="1"/>
      <c r="K17" s="1"/>
      <c r="L17" s="1"/>
      <c r="M17" s="1"/>
      <c r="N17" s="1"/>
    </row>
    <row r="18" spans="1:7" s="19" customFormat="1" ht="15.75">
      <c r="A18" s="17" t="s">
        <v>7</v>
      </c>
      <c r="B18" s="18"/>
      <c r="C18" s="18"/>
      <c r="G18" s="20"/>
    </row>
    <row r="19" spans="1:7" s="19" customFormat="1" ht="15.75">
      <c r="A19" s="21" t="s">
        <v>38</v>
      </c>
      <c r="B19" s="18"/>
      <c r="C19" s="18"/>
      <c r="G19" s="20"/>
    </row>
  </sheetData>
  <sheetProtection/>
  <conditionalFormatting sqref="I9:J19">
    <cfRule type="cellIs" priority="1" dxfId="0" operator="lessThan">
      <formula>0</formula>
    </cfRule>
  </conditionalFormatting>
  <printOptions horizontalCentered="1"/>
  <pageMargins left="0.5" right="0.5" top="0.5" bottom="0.5" header="0.5" footer="0.25"/>
  <pageSetup fitToHeight="0" fitToWidth="1" horizontalDpi="600" verticalDpi="600" orientation="landscape" paperSize="5" scale="64" r:id="rId1"/>
  <headerFooter>
    <oddFooter>&amp;C&amp;"Arial,Regular"&amp;12Page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Property Taxes for NOCS, FY 1617 - Principal Apportionment (CA Dept of Education)</dc:title>
  <dc:subject>Details of In-Lieu property taxes by district of residence for Newly Operational Charter Schools (NOCS) for fiscal year (FY) 2016-17.</dc:subject>
  <dc:creator>melissa collier</dc:creator>
  <cp:keywords/>
  <dc:description/>
  <cp:lastModifiedBy>CDE</cp:lastModifiedBy>
  <cp:lastPrinted>2016-11-30T16:13:49Z</cp:lastPrinted>
  <dcterms:created xsi:type="dcterms:W3CDTF">2014-12-05T23:18:10Z</dcterms:created>
  <dcterms:modified xsi:type="dcterms:W3CDTF">2021-03-18T18:01:01Z</dcterms:modified>
  <cp:category/>
  <cp:version/>
  <cp:contentType/>
  <cp:contentStatus/>
</cp:coreProperties>
</file>