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20" windowHeight="12020" activeTab="0"/>
  </bookViews>
  <sheets>
    <sheet name="13-14 P-2 Pay Schedule - COE" sheetId="1" r:id="rId1"/>
  </sheets>
  <definedNames>
    <definedName name="_xlnm.Print_Titles" localSheetId="0">'13-14 P-2 Pay Schedule - COE'!$1:$7</definedName>
  </definedNames>
  <calcPr fullCalcOnLoad="1"/>
</workbook>
</file>

<file path=xl/sharedStrings.xml><?xml version="1.0" encoding="utf-8"?>
<sst xmlns="http://schemas.openxmlformats.org/spreadsheetml/2006/main" count="133" uniqueCount="132">
  <si>
    <t>California Department of Education</t>
  </si>
  <si>
    <t>Certification of the 2013-14 Second Principal Apportionment</t>
  </si>
  <si>
    <t>Monthly Payment Schedule Summary</t>
  </si>
  <si>
    <t>County Code</t>
  </si>
  <si>
    <t>County Name</t>
  </si>
  <si>
    <t>Second Principal Apportionment (P-2) Total</t>
  </si>
  <si>
    <t>P-2 Balance Due Payment 
SCO Pay Date: 7/24/14*</t>
  </si>
  <si>
    <t>April P-1 Deferred to July
SCO Pay Date:
7/14/14*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</si>
  <si>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</si>
  <si>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</si>
  <si>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</si>
  <si>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</si>
  <si>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</si>
  <si>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</si>
  <si>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</si>
  <si>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</si>
  <si>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</si>
  <si>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</si>
  <si>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</si>
  <si>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</si>
  <si>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</si>
  <si>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</si>
  <si>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</si>
  <si>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</si>
  <si>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</si>
  <si>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</si>
  <si>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</si>
  <si>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</si>
  <si>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</si>
  <si>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</si>
  <si>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</si>
  <si>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</si>
  <si>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</si>
  <si>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</si>
  <si>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</si>
  <si>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</si>
  <si>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</si>
  <si>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</si>
  <si>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</si>
  <si>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</si>
  <si>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</si>
  <si>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</si>
  <si>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</si>
  <si>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</si>
  <si>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</si>
  <si>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</si>
  <si>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</si>
  <si>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</si>
  <si>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</si>
  <si>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</si>
  <si>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</si>
  <si>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</si>
  <si>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</si>
  <si>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</si>
  <si>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</si>
  <si>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</si>
  <si>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</si>
  <si>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</si>
  <si>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</si>
  <si>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</si>
  <si>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</si>
  <si>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</si>
  <si>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</si>
  <si>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</si>
  <si>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</si>
  <si>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</si>
  <si>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</si>
  <si>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</si>
  <si>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</si>
  <si>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</si>
  <si>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</si>
  <si>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</si>
  <si>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</si>
  <si>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</si>
  <si>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</si>
  <si>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</si>
  <si>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</si>
  <si>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</si>
  <si>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</si>
  <si>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</si>
  <si>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</si>
  <si>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</si>
  <si>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</si>
  <si>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</si>
  <si>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</si>
  <si>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</si>
  <si>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</si>
  <si>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</si>
  <si>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</si>
  <si>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</si>
  <si>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</si>
  <si>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</si>
  <si>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</si>
  <si>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</si>
  <si>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</si>
  <si>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</si>
  <si>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</si>
  <si>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</si>
  <si>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</si>
  <si>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</si>
  <si>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</si>
  <si>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</si>
  <si>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</si>
  <si>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</si>
  <si>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</si>
  <si>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</si>
  <si>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</si>
  <si>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</si>
  <si>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</si>
  <si>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</si>
  <si>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</si>
  <si>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</si>
  <si>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</si>
  <si>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</si>
  <si>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</si>
  <si>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</si>
  <si>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</si>
  <si>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</si>
  <si>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</si>
  <si>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</si>
  <si>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</si>
  <si>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</si>
  <si>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</si>
  <si>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</si>
  <si>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STATE TOTALS</t>
  </si>
  <si>
    <t>Prepared by:</t>
  </si>
  <si>
    <t>School Fiscal Services Division</t>
  </si>
  <si>
    <t>June 2014</t>
  </si>
  <si>
    <r>
      <t>Legend</t>
    </r>
    <r>
      <rPr>
        <sz val="12"/>
        <rFont val="Arial"/>
        <family val="2"/>
      </rPr>
      <t>:</t>
    </r>
  </si>
  <si>
    <r>
      <t>SCO</t>
    </r>
    <r>
      <rPr>
        <sz val="12"/>
        <rFont val="Arial"/>
        <family val="2"/>
      </rPr>
      <t>: State Controller's Office</t>
    </r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</si>
  <si>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= Reflects latest information available from the SCO and is subject to change.</t>
    </r>
  </si>
  <si>
    <r>
      <t>May P-1 Deferred to July</t>
    </r>
    <r>
      <rPr>
        <b/>
        <sz val="12"/>
        <color indexed="9"/>
        <rFont val="Arial"/>
        <family val="2"/>
      </rPr>
      <t xml:space="preserve">
SCO Pay Date: 7/14/14*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</si>
</sst>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4" fillId="0" borderId="0" xfId="63" applyFont="1" applyBorder="1" applyAlignment="1">
      <alignment/>
      <protection/>
    </xf>
    <xf numFmtId="0" fontId="42" fillId="33" borderId="0" xfId="0" applyFont="1" applyFill="1" applyBorder="1" applyAlignment="1">
      <alignment horizontal="center" vertical="center" wrapText="1"/>
    </xf>
    <xf numFmtId="42" fontId="42" fillId="33" borderId="0" xfId="0" applyNumberFormat="1" applyFont="1" applyFill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42" fontId="41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2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10" customWidth="1"/>
    <col min="2" max="2" width="18.8515625" style="2" bestFit="1" customWidth="1"/>
    <col min="3" max="3" width="20.00390625" style="11" customWidth="1"/>
    <col min="4" max="6" width="18.8515625" style="11" bestFit="1" customWidth="1"/>
    <col min="7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spans="1:6" ht="15">
      <c r="A4" s="3" t="s">
        <v>128</v>
      </c>
      <c r="B4" s="4"/>
      <c r="C4" s="4"/>
      <c r="D4" s="4"/>
      <c r="E4" s="4"/>
      <c r="F4" s="4"/>
    </row>
    <row r="5" spans="1:6" ht="15">
      <c r="A5" s="3" t="s">
        <v>129</v>
      </c>
      <c r="B5" s="5"/>
      <c r="C5" s="5"/>
      <c r="D5" s="5"/>
      <c r="E5" s="4"/>
      <c r="F5" s="4"/>
    </row>
    <row r="6" spans="1:6" ht="15">
      <c r="A6" s="6" t="s">
        <v>130</v>
      </c>
      <c r="B6" s="5"/>
      <c r="C6" s="5"/>
      <c r="D6" s="5"/>
      <c r="E6" s="4"/>
      <c r="F6" s="4"/>
    </row>
    <row r="7" spans="1:6" s="9" customFormat="1" ht="66" customHeight="1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8" t="s">
        <v>131</v>
      </c>
    </row>
    <row r="8" spans="1:6" ht="15">
      <c r="A8" s="10" t="s">
        <v>8</v>
      </c>
      <c r="B8" s="2" t="s">
        <v>9</v>
      </c>
      <c r="C8" s="11">
        <v>838013994</v>
      </c>
      <c r="D8" s="11">
        <v>48217038</v>
      </c>
      <c r="E8" s="11">
        <v>32232170</v>
      </c>
      <c r="F8" s="11">
        <v>76361910</v>
      </c>
    </row>
    <row r="9" spans="1:6" ht="15">
      <c r="A9" s="10" t="s">
        <v>10</v>
      </c>
      <c r="B9" s="2" t="s">
        <v>11</v>
      </c>
      <c r="C9" s="12">
        <v>1085457</v>
      </c>
      <c r="D9" s="12">
        <v>62763</v>
      </c>
      <c r="E9" s="12">
        <v>39495</v>
      </c>
      <c r="F9" s="12">
        <v>93568</v>
      </c>
    </row>
    <row r="10" spans="1:6" ht="15">
      <c r="A10" s="10" t="s">
        <v>12</v>
      </c>
      <c r="B10" s="2" t="s">
        <v>13</v>
      </c>
      <c r="C10" s="12">
        <v>7718117</v>
      </c>
      <c r="D10" s="12">
        <v>1806381</v>
      </c>
      <c r="E10" s="12">
        <v>200232</v>
      </c>
      <c r="F10" s="12">
        <v>474373</v>
      </c>
    </row>
    <row r="11" spans="1:6" ht="15">
      <c r="A11" s="10" t="s">
        <v>14</v>
      </c>
      <c r="B11" s="2" t="s">
        <v>15</v>
      </c>
      <c r="C11" s="12">
        <v>126365755</v>
      </c>
      <c r="D11" s="12">
        <v>5160326</v>
      </c>
      <c r="E11" s="12">
        <v>4627653</v>
      </c>
      <c r="F11" s="12">
        <v>10963465</v>
      </c>
    </row>
    <row r="12" spans="1:6" ht="15">
      <c r="A12" s="10" t="s">
        <v>16</v>
      </c>
      <c r="B12" s="2" t="s">
        <v>17</v>
      </c>
      <c r="C12" s="12">
        <v>13240407</v>
      </c>
      <c r="D12" s="12">
        <v>439752</v>
      </c>
      <c r="E12" s="12">
        <v>414881</v>
      </c>
      <c r="F12" s="12">
        <v>982905</v>
      </c>
    </row>
    <row r="13" spans="1:6" ht="15">
      <c r="A13" s="10" t="s">
        <v>18</v>
      </c>
      <c r="B13" s="2" t="s">
        <v>19</v>
      </c>
      <c r="C13" s="12">
        <v>19630917</v>
      </c>
      <c r="D13" s="12">
        <v>1076832</v>
      </c>
      <c r="E13" s="12">
        <v>598253</v>
      </c>
      <c r="F13" s="12">
        <v>1417335</v>
      </c>
    </row>
    <row r="14" spans="1:6" ht="15">
      <c r="A14" s="10" t="s">
        <v>20</v>
      </c>
      <c r="B14" s="2" t="s">
        <v>21</v>
      </c>
      <c r="C14" s="12">
        <v>535707740</v>
      </c>
      <c r="D14" s="12">
        <v>27255420</v>
      </c>
      <c r="E14" s="12">
        <v>21380197</v>
      </c>
      <c r="F14" s="12">
        <v>50652278</v>
      </c>
    </row>
    <row r="15" spans="1:6" ht="15">
      <c r="A15" s="10" t="s">
        <v>22</v>
      </c>
      <c r="B15" s="2" t="s">
        <v>23</v>
      </c>
      <c r="C15" s="12">
        <v>17986594</v>
      </c>
      <c r="D15" s="12">
        <v>1527230</v>
      </c>
      <c r="E15" s="12">
        <v>504152</v>
      </c>
      <c r="F15" s="12">
        <v>1194398</v>
      </c>
    </row>
    <row r="16" spans="1:6" ht="15">
      <c r="A16" s="10" t="s">
        <v>24</v>
      </c>
      <c r="B16" s="2" t="s">
        <v>25</v>
      </c>
      <c r="C16" s="12">
        <v>129683964</v>
      </c>
      <c r="D16" s="12">
        <v>7513685</v>
      </c>
      <c r="E16" s="12">
        <v>5589121</v>
      </c>
      <c r="F16" s="12">
        <v>13241303</v>
      </c>
    </row>
    <row r="17" spans="1:6" ht="15">
      <c r="A17" s="10" t="s">
        <v>26</v>
      </c>
      <c r="B17" s="2" t="s">
        <v>27</v>
      </c>
      <c r="C17" s="12">
        <v>1026731842</v>
      </c>
      <c r="D17" s="12">
        <v>86359259</v>
      </c>
      <c r="E17" s="12">
        <v>38830372</v>
      </c>
      <c r="F17" s="12">
        <v>91993854</v>
      </c>
    </row>
    <row r="18" spans="1:6" ht="15">
      <c r="A18" s="10" t="s">
        <v>28</v>
      </c>
      <c r="B18" s="2" t="s">
        <v>29</v>
      </c>
      <c r="C18" s="12">
        <v>26572286</v>
      </c>
      <c r="D18" s="12">
        <v>1257252</v>
      </c>
      <c r="E18" s="12">
        <v>941509</v>
      </c>
      <c r="F18" s="12">
        <v>2230549</v>
      </c>
    </row>
    <row r="19" spans="1:6" ht="15">
      <c r="A19" s="10" t="s">
        <v>30</v>
      </c>
      <c r="B19" s="2" t="s">
        <v>31</v>
      </c>
      <c r="C19" s="12">
        <v>76273382</v>
      </c>
      <c r="D19" s="12">
        <v>2208521</v>
      </c>
      <c r="E19" s="12">
        <v>2575990</v>
      </c>
      <c r="F19" s="12">
        <v>6102830</v>
      </c>
    </row>
    <row r="20" spans="1:6" ht="15">
      <c r="A20" s="10" t="s">
        <v>32</v>
      </c>
      <c r="B20" s="2" t="s">
        <v>33</v>
      </c>
      <c r="C20" s="12">
        <v>208722288</v>
      </c>
      <c r="D20" s="12">
        <v>21170690</v>
      </c>
      <c r="E20" s="12">
        <v>8044615</v>
      </c>
      <c r="F20" s="12">
        <v>19058665</v>
      </c>
    </row>
    <row r="21" spans="1:6" ht="15">
      <c r="A21" s="10" t="s">
        <v>34</v>
      </c>
      <c r="B21" s="2" t="s">
        <v>35</v>
      </c>
      <c r="C21" s="12">
        <v>18165568</v>
      </c>
      <c r="D21" s="12">
        <v>1267516</v>
      </c>
      <c r="E21" s="12">
        <v>747538</v>
      </c>
      <c r="F21" s="12">
        <v>1771009</v>
      </c>
    </row>
    <row r="22" spans="1:6" ht="15">
      <c r="A22" s="10" t="s">
        <v>36</v>
      </c>
      <c r="B22" s="2" t="s">
        <v>37</v>
      </c>
      <c r="C22" s="12">
        <v>850326275</v>
      </c>
      <c r="D22" s="12">
        <v>83718503</v>
      </c>
      <c r="E22" s="12">
        <v>29114667</v>
      </c>
      <c r="F22" s="12">
        <v>68976166</v>
      </c>
    </row>
    <row r="23" spans="1:6" ht="15">
      <c r="A23" s="10" t="s">
        <v>38</v>
      </c>
      <c r="B23" s="2" t="s">
        <v>39</v>
      </c>
      <c r="C23" s="12">
        <v>157526200</v>
      </c>
      <c r="D23" s="12">
        <v>14097936</v>
      </c>
      <c r="E23" s="12">
        <v>5883036</v>
      </c>
      <c r="F23" s="12">
        <v>13937623</v>
      </c>
    </row>
    <row r="24" spans="1:6" ht="15">
      <c r="A24" s="10" t="s">
        <v>40</v>
      </c>
      <c r="B24" s="2" t="s">
        <v>41</v>
      </c>
      <c r="C24" s="12">
        <v>32872971</v>
      </c>
      <c r="D24" s="12">
        <v>2122304</v>
      </c>
      <c r="E24" s="12">
        <v>1086318</v>
      </c>
      <c r="F24" s="12">
        <v>2573618</v>
      </c>
    </row>
    <row r="25" spans="1:6" ht="15">
      <c r="A25" s="10" t="s">
        <v>42</v>
      </c>
      <c r="B25" s="2" t="s">
        <v>43</v>
      </c>
      <c r="C25" s="12">
        <v>25576019</v>
      </c>
      <c r="D25" s="12">
        <v>2635904</v>
      </c>
      <c r="E25" s="12">
        <v>1005709</v>
      </c>
      <c r="F25" s="12">
        <v>2382647</v>
      </c>
    </row>
    <row r="26" spans="1:6" ht="15">
      <c r="A26" s="10" t="s">
        <v>44</v>
      </c>
      <c r="B26" s="2" t="s">
        <v>45</v>
      </c>
      <c r="C26" s="12">
        <v>7602814561</v>
      </c>
      <c r="D26" s="12">
        <v>596035625</v>
      </c>
      <c r="E26" s="12">
        <v>259073138</v>
      </c>
      <c r="F26" s="12">
        <v>613775592</v>
      </c>
    </row>
    <row r="27" spans="1:6" ht="15">
      <c r="A27" s="10" t="s">
        <v>46</v>
      </c>
      <c r="B27" s="2" t="s">
        <v>47</v>
      </c>
      <c r="C27" s="12">
        <v>146993417</v>
      </c>
      <c r="D27" s="12">
        <v>13710628</v>
      </c>
      <c r="E27" s="12">
        <v>5413574</v>
      </c>
      <c r="F27" s="12">
        <v>12825409</v>
      </c>
    </row>
    <row r="28" spans="1:6" ht="15">
      <c r="A28" s="10" t="s">
        <v>48</v>
      </c>
      <c r="B28" s="2" t="s">
        <v>49</v>
      </c>
      <c r="C28" s="12">
        <v>61838263</v>
      </c>
      <c r="D28" s="12">
        <v>4877107</v>
      </c>
      <c r="E28" s="12">
        <v>1882399</v>
      </c>
      <c r="F28" s="12">
        <v>4459635</v>
      </c>
    </row>
    <row r="29" spans="1:6" ht="15">
      <c r="A29" s="10" t="s">
        <v>50</v>
      </c>
      <c r="B29" s="2" t="s">
        <v>51</v>
      </c>
      <c r="C29" s="12">
        <v>3929956</v>
      </c>
      <c r="D29" s="12">
        <v>184885</v>
      </c>
      <c r="E29" s="12">
        <v>113735</v>
      </c>
      <c r="F29" s="12">
        <v>269454</v>
      </c>
    </row>
    <row r="30" spans="1:6" ht="15">
      <c r="A30" s="10" t="s">
        <v>52</v>
      </c>
      <c r="B30" s="2" t="s">
        <v>53</v>
      </c>
      <c r="C30" s="12">
        <v>60075090</v>
      </c>
      <c r="D30" s="12">
        <v>3967175</v>
      </c>
      <c r="E30" s="12">
        <v>2238879</v>
      </c>
      <c r="F30" s="12">
        <v>5304169</v>
      </c>
    </row>
    <row r="31" spans="1:6" ht="15">
      <c r="A31" s="10" t="s">
        <v>54</v>
      </c>
      <c r="B31" s="2" t="s">
        <v>55</v>
      </c>
      <c r="C31" s="12">
        <v>296818633</v>
      </c>
      <c r="D31" s="12">
        <v>27947595</v>
      </c>
      <c r="E31" s="12">
        <v>11216129</v>
      </c>
      <c r="F31" s="12">
        <v>26572361</v>
      </c>
    </row>
    <row r="32" spans="1:6" ht="15">
      <c r="A32" s="10" t="s">
        <v>56</v>
      </c>
      <c r="B32" s="2" t="s">
        <v>57</v>
      </c>
      <c r="C32" s="12">
        <v>9273749</v>
      </c>
      <c r="D32" s="12">
        <v>724536</v>
      </c>
      <c r="E32" s="12">
        <v>304343</v>
      </c>
      <c r="F32" s="12">
        <v>721025</v>
      </c>
    </row>
    <row r="33" spans="1:6" ht="15">
      <c r="A33" s="10" t="s">
        <v>58</v>
      </c>
      <c r="B33" s="2" t="s">
        <v>59</v>
      </c>
      <c r="C33" s="12">
        <v>4139018</v>
      </c>
      <c r="D33" s="12">
        <v>90862</v>
      </c>
      <c r="E33" s="12">
        <v>168972</v>
      </c>
      <c r="F33" s="12">
        <v>400314</v>
      </c>
    </row>
    <row r="34" spans="1:6" ht="15">
      <c r="A34" s="10" t="s">
        <v>60</v>
      </c>
      <c r="B34" s="2" t="s">
        <v>61</v>
      </c>
      <c r="C34" s="12">
        <v>286148787</v>
      </c>
      <c r="D34" s="12">
        <v>21882259</v>
      </c>
      <c r="E34" s="12">
        <v>9472706</v>
      </c>
      <c r="F34" s="12">
        <v>22441984</v>
      </c>
    </row>
    <row r="35" spans="1:6" ht="15">
      <c r="A35" s="10" t="s">
        <v>62</v>
      </c>
      <c r="B35" s="2" t="s">
        <v>63</v>
      </c>
      <c r="C35" s="12">
        <v>27240487</v>
      </c>
      <c r="D35" s="12">
        <v>-464462</v>
      </c>
      <c r="E35" s="12">
        <v>1083608</v>
      </c>
      <c r="F35" s="12">
        <v>2567198</v>
      </c>
    </row>
    <row r="36" spans="1:6" ht="15">
      <c r="A36" s="10" t="s">
        <v>64</v>
      </c>
      <c r="B36" s="2" t="s">
        <v>65</v>
      </c>
      <c r="C36" s="12">
        <v>35951172</v>
      </c>
      <c r="D36" s="12">
        <v>2900324</v>
      </c>
      <c r="E36" s="12">
        <v>1265114</v>
      </c>
      <c r="F36" s="12">
        <v>2997202</v>
      </c>
    </row>
    <row r="37" spans="1:6" ht="15">
      <c r="A37" s="10" t="s">
        <v>66</v>
      </c>
      <c r="B37" s="2" t="s">
        <v>67</v>
      </c>
      <c r="C37" s="12">
        <v>1319857033</v>
      </c>
      <c r="D37" s="12">
        <v>89442641</v>
      </c>
      <c r="E37" s="12">
        <v>49158790</v>
      </c>
      <c r="F37" s="12">
        <v>116463120</v>
      </c>
    </row>
    <row r="38" spans="1:6" ht="15">
      <c r="A38" s="10" t="s">
        <v>68</v>
      </c>
      <c r="B38" s="2" t="s">
        <v>69</v>
      </c>
      <c r="C38" s="12">
        <v>162160118</v>
      </c>
      <c r="D38" s="12">
        <v>1621750</v>
      </c>
      <c r="E38" s="12">
        <v>5989344</v>
      </c>
      <c r="F38" s="12">
        <v>14189476</v>
      </c>
    </row>
    <row r="39" spans="1:6" ht="15">
      <c r="A39" s="10" t="s">
        <v>70</v>
      </c>
      <c r="B39" s="2" t="s">
        <v>71</v>
      </c>
      <c r="C39" s="12">
        <v>4316114</v>
      </c>
      <c r="D39" s="12">
        <v>1241</v>
      </c>
      <c r="E39" s="12">
        <v>68836</v>
      </c>
      <c r="F39" s="12">
        <v>163081</v>
      </c>
    </row>
    <row r="40" spans="1:6" ht="15">
      <c r="A40" s="10" t="s">
        <v>72</v>
      </c>
      <c r="B40" s="2" t="s">
        <v>73</v>
      </c>
      <c r="C40" s="12">
        <v>1843412464</v>
      </c>
      <c r="D40" s="12">
        <v>114502356</v>
      </c>
      <c r="E40" s="12">
        <v>66768384</v>
      </c>
      <c r="F40" s="12">
        <v>158182381</v>
      </c>
    </row>
    <row r="41" spans="1:6" ht="15">
      <c r="A41" s="10" t="s">
        <v>74</v>
      </c>
      <c r="B41" s="2" t="s">
        <v>75</v>
      </c>
      <c r="C41" s="12">
        <v>1099614049</v>
      </c>
      <c r="D41" s="12">
        <v>69945585</v>
      </c>
      <c r="E41" s="12">
        <v>40720452</v>
      </c>
      <c r="F41" s="12">
        <v>96471677</v>
      </c>
    </row>
    <row r="42" spans="1:6" ht="15">
      <c r="A42" s="10" t="s">
        <v>76</v>
      </c>
      <c r="B42" s="2" t="s">
        <v>77</v>
      </c>
      <c r="C42" s="12">
        <v>36801843</v>
      </c>
      <c r="D42" s="12">
        <v>-87135</v>
      </c>
      <c r="E42" s="12">
        <v>1631142</v>
      </c>
      <c r="F42" s="12">
        <v>3864372</v>
      </c>
    </row>
    <row r="43" spans="1:6" ht="15">
      <c r="A43" s="10" t="s">
        <v>78</v>
      </c>
      <c r="B43" s="2" t="s">
        <v>79</v>
      </c>
      <c r="C43" s="12">
        <v>2061479017</v>
      </c>
      <c r="D43" s="12">
        <v>103787904</v>
      </c>
      <c r="E43" s="12">
        <v>76890733</v>
      </c>
      <c r="F43" s="12">
        <v>182163453</v>
      </c>
    </row>
    <row r="44" spans="1:6" ht="15">
      <c r="A44" s="10" t="s">
        <v>80</v>
      </c>
      <c r="B44" s="2" t="s">
        <v>81</v>
      </c>
      <c r="C44" s="12">
        <v>1612028588</v>
      </c>
      <c r="D44" s="12">
        <v>64488992</v>
      </c>
      <c r="E44" s="12">
        <v>66153607</v>
      </c>
      <c r="F44" s="12">
        <v>156725894</v>
      </c>
    </row>
    <row r="45" spans="1:6" ht="15">
      <c r="A45" s="10" t="s">
        <v>82</v>
      </c>
      <c r="B45" s="2" t="s">
        <v>83</v>
      </c>
      <c r="C45" s="12">
        <v>146832774</v>
      </c>
      <c r="D45" s="12">
        <v>9660144</v>
      </c>
      <c r="E45" s="12">
        <v>5646758</v>
      </c>
      <c r="F45" s="12">
        <v>13377851</v>
      </c>
    </row>
    <row r="46" spans="1:6" ht="15">
      <c r="A46" s="10" t="s">
        <v>84</v>
      </c>
      <c r="B46" s="2" t="s">
        <v>85</v>
      </c>
      <c r="C46" s="12">
        <v>688223783</v>
      </c>
      <c r="D46" s="12">
        <v>58827806</v>
      </c>
      <c r="E46" s="12">
        <v>25930465</v>
      </c>
      <c r="F46" s="12">
        <v>61432411</v>
      </c>
    </row>
    <row r="47" spans="1:6" ht="15">
      <c r="A47" s="10" t="s">
        <v>86</v>
      </c>
      <c r="B47" s="2" t="s">
        <v>87</v>
      </c>
      <c r="C47" s="12">
        <v>48992595</v>
      </c>
      <c r="D47" s="12">
        <v>-3343132</v>
      </c>
      <c r="E47" s="12">
        <v>2203930</v>
      </c>
      <c r="F47" s="12">
        <v>5221379</v>
      </c>
    </row>
    <row r="48" spans="1:6" ht="15">
      <c r="A48" s="10" t="s">
        <v>88</v>
      </c>
      <c r="B48" s="2" t="s">
        <v>89</v>
      </c>
      <c r="C48" s="12">
        <v>202040793</v>
      </c>
      <c r="D48" s="12">
        <v>13745144</v>
      </c>
      <c r="E48" s="12">
        <v>7395726</v>
      </c>
      <c r="F48" s="12">
        <v>17521371</v>
      </c>
    </row>
    <row r="49" spans="1:6" ht="15">
      <c r="A49" s="10" t="s">
        <v>90</v>
      </c>
      <c r="B49" s="2" t="s">
        <v>91</v>
      </c>
      <c r="C49" s="12">
        <v>191651479</v>
      </c>
      <c r="D49" s="12">
        <v>13761986</v>
      </c>
      <c r="E49" s="12">
        <v>7485210</v>
      </c>
      <c r="F49" s="12">
        <v>17733367</v>
      </c>
    </row>
    <row r="50" spans="1:6" ht="15">
      <c r="A50" s="10" t="s">
        <v>92</v>
      </c>
      <c r="B50" s="2" t="s">
        <v>93</v>
      </c>
      <c r="C50" s="12">
        <v>570501681</v>
      </c>
      <c r="D50" s="12">
        <v>58379251</v>
      </c>
      <c r="E50" s="12">
        <v>20230200</v>
      </c>
      <c r="F50" s="12">
        <v>47927786</v>
      </c>
    </row>
    <row r="51" spans="1:6" ht="15">
      <c r="A51" s="10" t="s">
        <v>94</v>
      </c>
      <c r="B51" s="2" t="s">
        <v>95</v>
      </c>
      <c r="C51" s="12">
        <v>130732539</v>
      </c>
      <c r="D51" s="12">
        <v>6937405</v>
      </c>
      <c r="E51" s="12">
        <v>4989632</v>
      </c>
      <c r="F51" s="12">
        <v>11821046</v>
      </c>
    </row>
    <row r="52" spans="1:6" ht="15">
      <c r="A52" s="10" t="s">
        <v>96</v>
      </c>
      <c r="B52" s="2" t="s">
        <v>97</v>
      </c>
      <c r="C52" s="12">
        <v>102363560</v>
      </c>
      <c r="D52" s="12">
        <v>7642508</v>
      </c>
      <c r="E52" s="12">
        <v>2747359</v>
      </c>
      <c r="F52" s="12">
        <v>6508823</v>
      </c>
    </row>
    <row r="53" spans="1:6" ht="15">
      <c r="A53" s="10" t="s">
        <v>98</v>
      </c>
      <c r="B53" s="2" t="s">
        <v>99</v>
      </c>
      <c r="C53" s="12">
        <v>2104007</v>
      </c>
      <c r="D53" s="12">
        <v>251109</v>
      </c>
      <c r="E53" s="12">
        <v>55910</v>
      </c>
      <c r="F53" s="12">
        <v>132459</v>
      </c>
    </row>
    <row r="54" spans="1:6" ht="15">
      <c r="A54" s="10" t="s">
        <v>100</v>
      </c>
      <c r="B54" s="2" t="s">
        <v>101</v>
      </c>
      <c r="C54" s="12">
        <v>28445212</v>
      </c>
      <c r="D54" s="12">
        <v>2750166</v>
      </c>
      <c r="E54" s="12">
        <v>945453</v>
      </c>
      <c r="F54" s="12">
        <v>2239889</v>
      </c>
    </row>
    <row r="55" spans="1:6" ht="15">
      <c r="A55" s="10" t="s">
        <v>102</v>
      </c>
      <c r="B55" s="2" t="s">
        <v>103</v>
      </c>
      <c r="C55" s="12">
        <v>252453749</v>
      </c>
      <c r="D55" s="12">
        <v>9364939</v>
      </c>
      <c r="E55" s="12">
        <v>9193900</v>
      </c>
      <c r="F55" s="12">
        <v>21781462</v>
      </c>
    </row>
    <row r="56" spans="1:6" ht="15">
      <c r="A56" s="10" t="s">
        <v>104</v>
      </c>
      <c r="B56" s="2" t="s">
        <v>105</v>
      </c>
      <c r="C56" s="12">
        <v>187676042</v>
      </c>
      <c r="D56" s="12">
        <v>-2053617</v>
      </c>
      <c r="E56" s="12">
        <v>6616977</v>
      </c>
      <c r="F56" s="12">
        <v>15676422</v>
      </c>
    </row>
    <row r="57" spans="1:6" ht="15">
      <c r="A57" s="10" t="s">
        <v>106</v>
      </c>
      <c r="B57" s="2" t="s">
        <v>107</v>
      </c>
      <c r="C57" s="12">
        <v>488054305</v>
      </c>
      <c r="D57" s="12">
        <v>40462557</v>
      </c>
      <c r="E57" s="12">
        <v>17440354</v>
      </c>
      <c r="F57" s="12">
        <v>41318315</v>
      </c>
    </row>
    <row r="58" spans="1:6" ht="15">
      <c r="A58" s="10" t="s">
        <v>108</v>
      </c>
      <c r="B58" s="2" t="s">
        <v>109</v>
      </c>
      <c r="C58" s="12">
        <v>103116097</v>
      </c>
      <c r="D58" s="12">
        <v>8782245</v>
      </c>
      <c r="E58" s="12">
        <v>4051781</v>
      </c>
      <c r="F58" s="12">
        <v>9599161</v>
      </c>
    </row>
    <row r="59" spans="1:6" ht="15">
      <c r="A59" s="10" t="s">
        <v>110</v>
      </c>
      <c r="B59" s="2" t="s">
        <v>111</v>
      </c>
      <c r="C59" s="12">
        <v>49890329</v>
      </c>
      <c r="D59" s="12">
        <v>2835969</v>
      </c>
      <c r="E59" s="12">
        <v>1864241</v>
      </c>
      <c r="F59" s="12">
        <v>4416614</v>
      </c>
    </row>
    <row r="60" spans="1:6" ht="15">
      <c r="A60" s="10" t="s">
        <v>112</v>
      </c>
      <c r="B60" s="2" t="s">
        <v>113</v>
      </c>
      <c r="C60" s="12">
        <v>9785788</v>
      </c>
      <c r="D60" s="12">
        <v>965767</v>
      </c>
      <c r="E60" s="12">
        <v>268096</v>
      </c>
      <c r="F60" s="12">
        <v>635150</v>
      </c>
    </row>
    <row r="61" spans="1:6" ht="15">
      <c r="A61" s="10" t="s">
        <v>114</v>
      </c>
      <c r="B61" s="2" t="s">
        <v>115</v>
      </c>
      <c r="C61" s="12">
        <v>549578656</v>
      </c>
      <c r="D61" s="12">
        <v>46065784</v>
      </c>
      <c r="E61" s="12">
        <v>20548854</v>
      </c>
      <c r="F61" s="12">
        <v>48682720</v>
      </c>
    </row>
    <row r="62" spans="1:6" ht="15">
      <c r="A62" s="10" t="s">
        <v>116</v>
      </c>
      <c r="B62" s="2" t="s">
        <v>117</v>
      </c>
      <c r="C62" s="12">
        <v>21445962</v>
      </c>
      <c r="D62" s="12">
        <v>1678930</v>
      </c>
      <c r="E62" s="12">
        <v>734362</v>
      </c>
      <c r="F62" s="12">
        <v>1739791</v>
      </c>
    </row>
    <row r="63" spans="1:6" ht="15">
      <c r="A63" s="10" t="s">
        <v>118</v>
      </c>
      <c r="B63" s="2" t="s">
        <v>119</v>
      </c>
      <c r="C63" s="12">
        <v>515077239</v>
      </c>
      <c r="D63" s="12">
        <v>33128801</v>
      </c>
      <c r="E63" s="12">
        <v>19355249</v>
      </c>
      <c r="F63" s="12">
        <v>45854923</v>
      </c>
    </row>
    <row r="64" spans="1:6" ht="15">
      <c r="A64" s="10" t="s">
        <v>120</v>
      </c>
      <c r="B64" s="2" t="s">
        <v>121</v>
      </c>
      <c r="C64" s="12">
        <v>108495265</v>
      </c>
      <c r="D64" s="12">
        <v>6375459</v>
      </c>
      <c r="E64" s="12">
        <v>3729940</v>
      </c>
      <c r="F64" s="12">
        <v>8836681</v>
      </c>
    </row>
    <row r="65" spans="1:6" ht="15">
      <c r="A65" s="10" t="s">
        <v>122</v>
      </c>
      <c r="B65" s="2" t="s">
        <v>123</v>
      </c>
      <c r="C65" s="12">
        <v>69861504</v>
      </c>
      <c r="D65" s="12">
        <v>6730915</v>
      </c>
      <c r="E65" s="12">
        <v>2677810</v>
      </c>
      <c r="F65" s="12">
        <v>6344056</v>
      </c>
    </row>
    <row r="66" spans="2:6" ht="15">
      <c r="B66" s="13" t="s">
        <v>124</v>
      </c>
      <c r="C66" s="14">
        <f>SUM(C8:C65)</f>
        <v>25254415494</v>
      </c>
      <c r="D66" s="14">
        <f>SUM(D8:D65)</f>
        <v>1746407316</v>
      </c>
      <c r="E66" s="14">
        <f>SUM(E8:E65)</f>
        <v>917542000</v>
      </c>
      <c r="F66" s="14">
        <f>SUM(F8:F65)</f>
        <v>2173767970</v>
      </c>
    </row>
    <row r="67" ht="15">
      <c r="A67" s="15" t="s">
        <v>125</v>
      </c>
    </row>
    <row r="68" ht="15">
      <c r="A68" s="16" t="s">
        <v>0</v>
      </c>
    </row>
    <row r="69" ht="15">
      <c r="A69" s="16" t="s">
        <v>126</v>
      </c>
    </row>
    <row r="70" ht="15">
      <c r="A70" s="17" t="s">
        <v>127</v>
      </c>
    </row>
  </sheetData>
  <sheetProtection/>
  <printOptions horizontalCentered="1"/>
  <pageMargins left="0.5" right="0.5" top="0.5" bottom="0.75" header="0.3" footer="0.3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13-14 P-2 - Principal Apportionment (CA Dept of Education)</dc:title>
  <dc:subject>Details of payment schedule by county for fiscal year (FY) 2013-14 Second Principal Apportionment (P-2).</dc:subject>
  <dc:creator>Christina Kersey</dc:creator>
  <cp:keywords/>
  <dc:description/>
  <cp:lastModifiedBy>Taylor Uda</cp:lastModifiedBy>
  <cp:lastPrinted>2014-06-20T19:24:56Z</cp:lastPrinted>
  <dcterms:created xsi:type="dcterms:W3CDTF">2014-06-19T20:53:29Z</dcterms:created>
  <dcterms:modified xsi:type="dcterms:W3CDTF">2021-06-09T17:27:11Z</dcterms:modified>
  <cp:category/>
  <cp:version/>
  <cp:contentType/>
  <cp:contentStatus/>
</cp:coreProperties>
</file>