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65" windowWidth="24240" windowHeight="11505" tabRatio="749" activeTab="0"/>
  </bookViews>
  <sheets>
    <sheet name="2014-15 LR by DR In-lieu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<sst xmlns="http://schemas.openxmlformats.org/spreadsheetml/2006/main" count="89" uniqueCount="41">
  <si>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County Name</t>
  </si>
  <si>
    <t>Charter Name</t>
  </si>
  <si>
    <t>Prepared by</t>
  </si>
  <si>
    <t>California Department of Education</t>
  </si>
  <si>
    <t>School Fiscal Services Division</t>
  </si>
  <si>
    <t>Yu Ming Charter</t>
  </si>
  <si>
    <t>Millennium Charter High</t>
  </si>
  <si>
    <t>Magnolia Science Academy Santa Clara</t>
  </si>
  <si>
    <t>Rocketship Academy Brilliant Minds</t>
  </si>
  <si>
    <t>Rocketship Alma Academy</t>
  </si>
  <si>
    <t>Summit Public School: Denali</t>
  </si>
  <si>
    <t>September 2014</t>
  </si>
  <si>
    <t>Alameda County</t>
  </si>
  <si>
    <t>San Mateo County</t>
  </si>
  <si>
    <t>Santa Clara County</t>
  </si>
  <si>
    <t>Santa Clara Co. Off. of Education</t>
  </si>
  <si>
    <t>Charter
Number</t>
  </si>
  <si>
    <t>School
Code</t>
  </si>
  <si>
    <t>District
Code</t>
  </si>
  <si>
    <t>County
Code</t>
  </si>
  <si>
    <t>District In-Lieu Taxes</t>
  </si>
  <si>
    <t>Total ADA</t>
  </si>
  <si>
    <t>Tax Per ADA</t>
  </si>
  <si>
    <t>Resident LEA Name</t>
  </si>
  <si>
    <t>Resident
District
Code</t>
  </si>
  <si>
    <t>Resident
County
Code</t>
  </si>
  <si>
    <t>Emery Unified</t>
  </si>
  <si>
    <t>Carmel Unified</t>
  </si>
  <si>
    <t>Santa Clara Unified</t>
  </si>
  <si>
    <t>Campbell Union</t>
  </si>
  <si>
    <t>Morgan Hill Unified</t>
  </si>
  <si>
    <t>Mountain View Whisman</t>
  </si>
  <si>
    <t>Palo Alto Unified</t>
  </si>
  <si>
    <t>San Mateo-Foster City</t>
  </si>
  <si>
    <t>Sunnyvale</t>
  </si>
  <si>
    <t>Los Altos Elementary</t>
  </si>
  <si>
    <t>Chartering  Agency</t>
  </si>
  <si>
    <t>Alameda Co. Office of Education</t>
  </si>
  <si>
    <t>Monterey County</t>
  </si>
  <si>
    <t>Monterey Co. Office of Education</t>
  </si>
  <si>
    <t>CALIFORNIA DEPARTMENT OF EDUCATION
IN-LIEU OF PROPERTY TAXES BY DISTRICT OF RESIDENCE
New Grade Level Expansion Special Advance Apportionment 
Fiscal Year 2014–15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</si>
</sst>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43" fontId="42" fillId="0" borderId="10" xfId="43" applyFont="1" applyFill="1" applyBorder="1" applyAlignment="1">
      <alignment/>
    </xf>
    <xf numFmtId="0" fontId="42" fillId="0" borderId="10" xfId="0" applyFont="1" applyBorder="1" applyAlignment="1">
      <alignment/>
    </xf>
    <xf numFmtId="43" fontId="42" fillId="0" borderId="10" xfId="43" applyFont="1" applyBorder="1" applyAlignment="1">
      <alignment/>
    </xf>
    <xf numFmtId="0" fontId="42" fillId="0" borderId="0" xfId="0" applyFont="1" applyAlignment="1">
      <alignment/>
    </xf>
    <xf numFmtId="43" fontId="43" fillId="0" borderId="10" xfId="43" applyFont="1" applyBorder="1" applyAlignment="1">
      <alignment/>
    </xf>
    <xf numFmtId="42" fontId="43" fillId="0" borderId="10" xfId="43" applyNumberFormat="1" applyFont="1" applyBorder="1" applyAlignment="1">
      <alignment/>
    </xf>
    <xf numFmtId="3" fontId="42" fillId="0" borderId="0" xfId="0" applyNumberFormat="1" applyFont="1" applyAlignment="1">
      <alignment/>
    </xf>
    <xf numFmtId="44" fontId="42" fillId="0" borderId="10" xfId="43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3" fontId="6" fillId="33" borderId="10" xfId="43" applyFont="1" applyFill="1" applyBorder="1" applyAlignment="1">
      <alignment horizontal="center" wrapText="1"/>
    </xf>
    <xf numFmtId="3" fontId="6" fillId="33" borderId="10" xfId="49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0.7109375" style="6" customWidth="1"/>
    <col min="2" max="2" width="11.28125" style="6" customWidth="1"/>
    <col min="3" max="3" width="20.8515625" style="6" bestFit="1" customWidth="1"/>
    <col min="4" max="4" width="26.28125" style="6" bestFit="1" customWidth="1"/>
    <col min="5" max="5" width="15.7109375" style="6" bestFit="1" customWidth="1"/>
    <col min="6" max="6" width="12.7109375" style="6" customWidth="1"/>
    <col min="7" max="7" width="17.140625" style="6" bestFit="1" customWidth="1"/>
    <col min="8" max="8" width="9.28125" style="6" bestFit="1" customWidth="1"/>
    <col min="9" max="10" width="9.00390625" style="6" bestFit="1" customWidth="1"/>
    <col min="11" max="11" width="10.00390625" style="6" bestFit="1" customWidth="1"/>
    <col min="12" max="12" width="20.8515625" style="6" bestFit="1" customWidth="1"/>
    <col min="13" max="13" width="35.140625" style="6" bestFit="1" customWidth="1"/>
    <col min="14" max="14" width="42.7109375" style="6" bestFit="1" customWidth="1"/>
    <col min="15" max="16384" width="9.140625" style="6" customWidth="1"/>
  </cols>
  <sheetData>
    <row r="1" spans="1:14" s="12" customFormat="1" ht="73.5" customHeight="1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1" customFormat="1" ht="63">
      <c r="A2" s="13" t="s">
        <v>25</v>
      </c>
      <c r="B2" s="13" t="s">
        <v>24</v>
      </c>
      <c r="C2" s="13" t="s">
        <v>0</v>
      </c>
      <c r="D2" s="13" t="s">
        <v>23</v>
      </c>
      <c r="E2" s="14" t="s">
        <v>22</v>
      </c>
      <c r="F2" s="14" t="s">
        <v>21</v>
      </c>
      <c r="G2" s="15" t="s">
        <v>20</v>
      </c>
      <c r="H2" s="13" t="s">
        <v>19</v>
      </c>
      <c r="I2" s="13" t="s">
        <v>18</v>
      </c>
      <c r="J2" s="13" t="s">
        <v>17</v>
      </c>
      <c r="K2" s="13" t="s">
        <v>16</v>
      </c>
      <c r="L2" s="16" t="s">
        <v>0</v>
      </c>
      <c r="M2" s="16" t="s">
        <v>36</v>
      </c>
      <c r="N2" s="16" t="s">
        <v>1</v>
      </c>
    </row>
    <row r="3" spans="1:14" s="11" customFormat="1" ht="15">
      <c r="A3" s="1">
        <v>1</v>
      </c>
      <c r="B3" s="1">
        <v>61168</v>
      </c>
      <c r="C3" s="2" t="s">
        <v>12</v>
      </c>
      <c r="D3" s="2" t="s">
        <v>26</v>
      </c>
      <c r="E3" s="3">
        <v>1501.29</v>
      </c>
      <c r="F3" s="3">
        <v>1.99</v>
      </c>
      <c r="G3" s="10">
        <v>837</v>
      </c>
      <c r="H3" s="1">
        <v>1</v>
      </c>
      <c r="I3" s="1">
        <v>10017</v>
      </c>
      <c r="J3" s="1">
        <v>124172</v>
      </c>
      <c r="K3" s="1">
        <v>1296</v>
      </c>
      <c r="L3" s="2" t="s">
        <v>12</v>
      </c>
      <c r="M3" s="2" t="s">
        <v>37</v>
      </c>
      <c r="N3" s="2" t="s">
        <v>5</v>
      </c>
    </row>
    <row r="4" spans="1:14" s="11" customFormat="1" ht="15">
      <c r="A4" s="1">
        <v>27</v>
      </c>
      <c r="B4" s="1">
        <v>65987</v>
      </c>
      <c r="C4" s="2" t="s">
        <v>38</v>
      </c>
      <c r="D4" s="2" t="s">
        <v>27</v>
      </c>
      <c r="E4" s="3">
        <v>15781.53</v>
      </c>
      <c r="F4" s="3">
        <v>1</v>
      </c>
      <c r="G4" s="3">
        <v>2159</v>
      </c>
      <c r="H4" s="1">
        <v>27</v>
      </c>
      <c r="I4" s="1">
        <v>10272</v>
      </c>
      <c r="J4" s="1">
        <v>125765</v>
      </c>
      <c r="K4" s="1">
        <v>1392</v>
      </c>
      <c r="L4" s="2" t="s">
        <v>38</v>
      </c>
      <c r="M4" s="2" t="s">
        <v>39</v>
      </c>
      <c r="N4" s="2" t="s">
        <v>6</v>
      </c>
    </row>
    <row r="5" spans="1:14" s="11" customFormat="1" ht="15">
      <c r="A5" s="1">
        <v>43</v>
      </c>
      <c r="B5" s="1">
        <v>69674</v>
      </c>
      <c r="C5" s="2" t="s">
        <v>14</v>
      </c>
      <c r="D5" s="2" t="s">
        <v>28</v>
      </c>
      <c r="E5" s="3">
        <v>6854.61</v>
      </c>
      <c r="F5" s="3">
        <v>21.9</v>
      </c>
      <c r="G5" s="3">
        <v>40348</v>
      </c>
      <c r="H5" s="1">
        <v>43</v>
      </c>
      <c r="I5" s="1">
        <v>10439</v>
      </c>
      <c r="J5" s="1">
        <v>120261</v>
      </c>
      <c r="K5" s="1">
        <v>1116</v>
      </c>
      <c r="L5" s="2" t="s">
        <v>14</v>
      </c>
      <c r="M5" s="2" t="s">
        <v>15</v>
      </c>
      <c r="N5" s="2" t="s">
        <v>7</v>
      </c>
    </row>
    <row r="6" spans="1:14" s="11" customFormat="1" ht="15">
      <c r="A6" s="1">
        <v>43</v>
      </c>
      <c r="B6" s="1">
        <v>69393</v>
      </c>
      <c r="C6" s="2" t="s">
        <v>14</v>
      </c>
      <c r="D6" s="2" t="s">
        <v>29</v>
      </c>
      <c r="E6" s="3">
        <v>5321.35</v>
      </c>
      <c r="F6" s="3">
        <v>0.91</v>
      </c>
      <c r="G6" s="3">
        <v>1356</v>
      </c>
      <c r="H6" s="1">
        <v>43</v>
      </c>
      <c r="I6" s="1">
        <v>10439</v>
      </c>
      <c r="J6" s="1">
        <v>125781</v>
      </c>
      <c r="K6" s="1">
        <v>1393</v>
      </c>
      <c r="L6" s="2" t="s">
        <v>14</v>
      </c>
      <c r="M6" s="2" t="s">
        <v>15</v>
      </c>
      <c r="N6" s="2" t="s">
        <v>8</v>
      </c>
    </row>
    <row r="7" spans="1:14" s="11" customFormat="1" ht="15">
      <c r="A7" s="1">
        <v>43</v>
      </c>
      <c r="B7" s="1">
        <v>69674</v>
      </c>
      <c r="C7" s="2" t="s">
        <v>14</v>
      </c>
      <c r="D7" s="2" t="s">
        <v>28</v>
      </c>
      <c r="E7" s="3">
        <v>6854.61</v>
      </c>
      <c r="F7" s="3">
        <v>0.89</v>
      </c>
      <c r="G7" s="3">
        <v>1338</v>
      </c>
      <c r="H7" s="1">
        <v>43</v>
      </c>
      <c r="I7" s="1">
        <v>10439</v>
      </c>
      <c r="J7" s="1">
        <v>125781</v>
      </c>
      <c r="K7" s="1">
        <v>1393</v>
      </c>
      <c r="L7" s="2" t="s">
        <v>14</v>
      </c>
      <c r="M7" s="2" t="s">
        <v>15</v>
      </c>
      <c r="N7" s="2" t="s">
        <v>8</v>
      </c>
    </row>
    <row r="8" spans="1:14" s="11" customFormat="1" ht="15">
      <c r="A8" s="1">
        <v>43</v>
      </c>
      <c r="B8" s="1">
        <v>69393</v>
      </c>
      <c r="C8" s="2" t="s">
        <v>14</v>
      </c>
      <c r="D8" s="2" t="s">
        <v>29</v>
      </c>
      <c r="E8" s="3">
        <v>5321.35</v>
      </c>
      <c r="F8" s="3">
        <v>1.68</v>
      </c>
      <c r="G8" s="3">
        <v>2503</v>
      </c>
      <c r="H8" s="1">
        <v>43</v>
      </c>
      <c r="I8" s="1">
        <v>10439</v>
      </c>
      <c r="J8" s="1">
        <v>125799</v>
      </c>
      <c r="K8" s="1">
        <v>1394</v>
      </c>
      <c r="L8" s="2" t="s">
        <v>14</v>
      </c>
      <c r="M8" s="2" t="s">
        <v>15</v>
      </c>
      <c r="N8" s="2" t="s">
        <v>9</v>
      </c>
    </row>
    <row r="9" spans="1:14" s="11" customFormat="1" ht="15">
      <c r="A9" s="1">
        <v>43</v>
      </c>
      <c r="B9" s="1">
        <v>69583</v>
      </c>
      <c r="C9" s="2" t="s">
        <v>14</v>
      </c>
      <c r="D9" s="2" t="s">
        <v>30</v>
      </c>
      <c r="E9" s="3">
        <v>4407.34</v>
      </c>
      <c r="F9" s="3">
        <v>0.84</v>
      </c>
      <c r="G9" s="3">
        <v>1037</v>
      </c>
      <c r="H9" s="1">
        <v>43</v>
      </c>
      <c r="I9" s="1">
        <v>10439</v>
      </c>
      <c r="J9" s="1">
        <v>125799</v>
      </c>
      <c r="K9" s="1">
        <v>1394</v>
      </c>
      <c r="L9" s="2" t="s">
        <v>14</v>
      </c>
      <c r="M9" s="2" t="s">
        <v>15</v>
      </c>
      <c r="N9" s="2" t="s">
        <v>9</v>
      </c>
    </row>
    <row r="10" spans="1:14" s="11" customFormat="1" ht="15">
      <c r="A10" s="1">
        <v>43</v>
      </c>
      <c r="B10" s="1">
        <v>69393</v>
      </c>
      <c r="C10" s="2" t="s">
        <v>14</v>
      </c>
      <c r="D10" s="2" t="s">
        <v>29</v>
      </c>
      <c r="E10" s="3">
        <v>5321.35</v>
      </c>
      <c r="F10" s="3">
        <v>0.96</v>
      </c>
      <c r="G10" s="3">
        <v>1430</v>
      </c>
      <c r="H10" s="1">
        <v>43</v>
      </c>
      <c r="I10" s="1">
        <v>10439</v>
      </c>
      <c r="J10" s="1">
        <v>128090</v>
      </c>
      <c r="K10" s="1">
        <v>1516</v>
      </c>
      <c r="L10" s="2" t="s">
        <v>14</v>
      </c>
      <c r="M10" s="2" t="s">
        <v>15</v>
      </c>
      <c r="N10" s="2" t="s">
        <v>10</v>
      </c>
    </row>
    <row r="11" spans="1:14" s="11" customFormat="1" ht="15">
      <c r="A11" s="1">
        <v>43</v>
      </c>
      <c r="B11" s="1">
        <v>69591</v>
      </c>
      <c r="C11" s="2" t="s">
        <v>14</v>
      </c>
      <c r="D11" s="2" t="s">
        <v>31</v>
      </c>
      <c r="E11" s="3">
        <v>5854.6</v>
      </c>
      <c r="F11" s="3">
        <v>13.51</v>
      </c>
      <c r="G11" s="3">
        <v>22147</v>
      </c>
      <c r="H11" s="1">
        <v>43</v>
      </c>
      <c r="I11" s="1">
        <v>10439</v>
      </c>
      <c r="J11" s="1">
        <v>128090</v>
      </c>
      <c r="K11" s="1">
        <v>1516</v>
      </c>
      <c r="L11" s="2" t="s">
        <v>14</v>
      </c>
      <c r="M11" s="2" t="s">
        <v>15</v>
      </c>
      <c r="N11" s="2" t="s">
        <v>10</v>
      </c>
    </row>
    <row r="12" spans="1:14" s="11" customFormat="1" ht="15">
      <c r="A12" s="1">
        <v>43</v>
      </c>
      <c r="B12" s="1">
        <v>69641</v>
      </c>
      <c r="C12" s="2" t="s">
        <v>14</v>
      </c>
      <c r="D12" s="2" t="s">
        <v>32</v>
      </c>
      <c r="E12" s="3">
        <v>11075.48</v>
      </c>
      <c r="F12" s="3">
        <v>2.89</v>
      </c>
      <c r="G12" s="3">
        <v>5105</v>
      </c>
      <c r="H12" s="1">
        <v>43</v>
      </c>
      <c r="I12" s="1">
        <v>10439</v>
      </c>
      <c r="J12" s="1">
        <v>128090</v>
      </c>
      <c r="K12" s="1">
        <v>1516</v>
      </c>
      <c r="L12" s="2" t="s">
        <v>14</v>
      </c>
      <c r="M12" s="2" t="s">
        <v>15</v>
      </c>
      <c r="N12" s="2" t="s">
        <v>10</v>
      </c>
    </row>
    <row r="13" spans="1:14" s="11" customFormat="1" ht="15">
      <c r="A13" s="1">
        <v>41</v>
      </c>
      <c r="B13" s="1">
        <v>69039</v>
      </c>
      <c r="C13" s="2" t="s">
        <v>13</v>
      </c>
      <c r="D13" s="2" t="s">
        <v>33</v>
      </c>
      <c r="E13" s="3">
        <v>5359.14</v>
      </c>
      <c r="F13" s="3">
        <v>1.93</v>
      </c>
      <c r="G13" s="3">
        <v>2896</v>
      </c>
      <c r="H13" s="1">
        <v>43</v>
      </c>
      <c r="I13" s="1">
        <v>10439</v>
      </c>
      <c r="J13" s="1">
        <v>128090</v>
      </c>
      <c r="K13" s="1">
        <v>1516</v>
      </c>
      <c r="L13" s="2" t="s">
        <v>14</v>
      </c>
      <c r="M13" s="2" t="s">
        <v>15</v>
      </c>
      <c r="N13" s="2" t="s">
        <v>10</v>
      </c>
    </row>
    <row r="14" spans="1:14" s="11" customFormat="1" ht="15">
      <c r="A14" s="1">
        <v>43</v>
      </c>
      <c r="B14" s="1">
        <v>69674</v>
      </c>
      <c r="C14" s="2" t="s">
        <v>14</v>
      </c>
      <c r="D14" s="2" t="s">
        <v>28</v>
      </c>
      <c r="E14" s="3">
        <v>6854.61</v>
      </c>
      <c r="F14" s="3">
        <v>26.05</v>
      </c>
      <c r="G14" s="3">
        <v>46017</v>
      </c>
      <c r="H14" s="1">
        <v>43</v>
      </c>
      <c r="I14" s="1">
        <v>10439</v>
      </c>
      <c r="J14" s="1">
        <v>128090</v>
      </c>
      <c r="K14" s="1">
        <v>1516</v>
      </c>
      <c r="L14" s="2" t="s">
        <v>14</v>
      </c>
      <c r="M14" s="2" t="s">
        <v>15</v>
      </c>
      <c r="N14" s="2" t="s">
        <v>10</v>
      </c>
    </row>
    <row r="15" spans="1:14" s="11" customFormat="1" ht="15">
      <c r="A15" s="1">
        <v>43</v>
      </c>
      <c r="B15" s="1">
        <v>69690</v>
      </c>
      <c r="C15" s="2" t="s">
        <v>14</v>
      </c>
      <c r="D15" s="2" t="s">
        <v>34</v>
      </c>
      <c r="E15" s="3">
        <v>6331.55</v>
      </c>
      <c r="F15" s="3">
        <v>26.05</v>
      </c>
      <c r="G15" s="3">
        <v>46017</v>
      </c>
      <c r="H15" s="1">
        <v>43</v>
      </c>
      <c r="I15" s="1">
        <v>10439</v>
      </c>
      <c r="J15" s="1">
        <v>128090</v>
      </c>
      <c r="K15" s="1">
        <v>1516</v>
      </c>
      <c r="L15" s="2" t="s">
        <v>14</v>
      </c>
      <c r="M15" s="2" t="s">
        <v>15</v>
      </c>
      <c r="N15" s="2" t="s">
        <v>10</v>
      </c>
    </row>
    <row r="16" spans="1:14" s="11" customFormat="1" ht="16.5" customHeight="1">
      <c r="A16" s="1">
        <v>43</v>
      </c>
      <c r="B16" s="1">
        <v>69518</v>
      </c>
      <c r="C16" s="2" t="s">
        <v>14</v>
      </c>
      <c r="D16" s="2" t="s">
        <v>35</v>
      </c>
      <c r="E16" s="3">
        <v>6190.4</v>
      </c>
      <c r="F16" s="3">
        <v>4.83</v>
      </c>
      <c r="G16" s="3">
        <v>8372</v>
      </c>
      <c r="H16" s="1">
        <v>43</v>
      </c>
      <c r="I16" s="1">
        <v>10439</v>
      </c>
      <c r="J16" s="1">
        <v>128090</v>
      </c>
      <c r="K16" s="1">
        <v>1516</v>
      </c>
      <c r="L16" s="2" t="s">
        <v>14</v>
      </c>
      <c r="M16" s="2" t="s">
        <v>15</v>
      </c>
      <c r="N16" s="2" t="s">
        <v>10</v>
      </c>
    </row>
    <row r="17" spans="1:14" ht="16.5" customHeight="1">
      <c r="A17" s="4"/>
      <c r="B17" s="4"/>
      <c r="C17" s="4"/>
      <c r="D17" s="4"/>
      <c r="E17" s="7">
        <f>SUM(E3:E16)</f>
        <v>93029.20999999999</v>
      </c>
      <c r="F17" s="7">
        <f>SUM(F3:F16)</f>
        <v>105.42999999999999</v>
      </c>
      <c r="G17" s="8">
        <f>SUM(G3:G16)</f>
        <v>181562</v>
      </c>
      <c r="H17" s="5"/>
      <c r="I17" s="5"/>
      <c r="J17" s="5"/>
      <c r="K17" s="5"/>
      <c r="L17" s="5"/>
      <c r="M17" s="5"/>
      <c r="N17" s="5"/>
    </row>
    <row r="18" spans="1:7" ht="12.75" customHeight="1">
      <c r="A18" s="17" t="s">
        <v>2</v>
      </c>
      <c r="B18" s="18"/>
      <c r="C18" s="18"/>
      <c r="G18" s="9"/>
    </row>
    <row r="19" spans="1:7" ht="12.75" customHeight="1">
      <c r="A19" s="17" t="s">
        <v>3</v>
      </c>
      <c r="B19" s="18"/>
      <c r="C19" s="18"/>
      <c r="G19" s="9"/>
    </row>
    <row r="20" spans="1:7" ht="12.75" customHeight="1">
      <c r="A20" s="17" t="s">
        <v>4</v>
      </c>
      <c r="B20" s="18"/>
      <c r="C20" s="18"/>
      <c r="G20" s="9"/>
    </row>
    <row r="21" spans="1:7" ht="12.75" customHeight="1">
      <c r="A21" s="19" t="s">
        <v>11</v>
      </c>
      <c r="B21" s="18"/>
      <c r="C21" s="18"/>
      <c r="G21" s="9"/>
    </row>
  </sheetData>
  <sheetProtection/>
  <printOptions/>
  <pageMargins left="0.5" right="0.5" top="0.5" bottom="0.5" header="0" footer="0.25"/>
  <pageSetup fitToHeight="0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In-Lieu, FY 2014-15 - Principal Apportionment (CA Dept of Education)</dc:title>
  <dc:subject>In-lieu of property taxes by district of residence for the new grade level expansion special advance apportionment, FY 2014-15.</dc:subject>
  <dc:creator>Administrator</dc:creator>
  <cp:keywords/>
  <dc:description/>
  <cp:lastModifiedBy>CDE</cp:lastModifiedBy>
  <cp:lastPrinted>2014-09-30T18:05:10Z</cp:lastPrinted>
  <dcterms:created xsi:type="dcterms:W3CDTF">2014-09-04T13:26:23Z</dcterms:created>
  <dcterms:modified xsi:type="dcterms:W3CDTF">2020-06-19T21:41:46Z</dcterms:modified>
  <cp:category/>
  <cp:version/>
  <cp:contentType/>
  <cp:contentStatus/>
</cp:coreProperties>
</file>