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20" windowHeight="11570" activeTab="0"/>
  </bookViews>
  <sheets>
    <sheet name="In-LieuofPropTxbyDisofResidence" sheetId="1" r:id="rId1"/>
  </sheets>
  <definedNames>
    <definedName name="_xlnm.Print_Titles" localSheetId="0">'In-LieuofPropTxbyDisofResidence'!$1:$4</definedName>
  </definedNames>
  <calcPr fullCalcOnLoad="1"/>
</workbook>
</file>

<file path=xl/sharedStrings.xml><?xml version="1.0" encoding="utf-8"?>
<sst xmlns="http://schemas.openxmlformats.org/spreadsheetml/2006/main" count="396" uniqueCount="112">
  <si>
    <t xml:space="preserve">CALIFORNIA DEPARTMENT OF EDUCATION </t>
  </si>
  <si>
    <t>In-Lieu of Property Taxes by District of Residence 
20 Day Newly Operational Charter Schools Special Advance Apportionment</t>
  </si>
  <si>
    <t>Fiscal Year 2013-14</t>
  </si>
  <si>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</si>
  <si>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</si>
  <si>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</si>
  <si>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</si>
  <si>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</si>
  <si>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</si>
  <si>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</si>
  <si>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</si>
  <si>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</si>
  <si>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</si>
  <si>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</si>
  <si>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Chartering Agency</t>
  </si>
  <si>
    <t>Charter Name</t>
  </si>
  <si>
    <t>Los Angeles County</t>
  </si>
  <si>
    <t>Antelope Valley Union High</t>
  </si>
  <si>
    <t>Inyo County</t>
  </si>
  <si>
    <t>Inyo Co. Office of Education</t>
  </si>
  <si>
    <t>The Education Corps</t>
  </si>
  <si>
    <t>Bellflower Unified</t>
  </si>
  <si>
    <t>Compton Unified</t>
  </si>
  <si>
    <t>Downey Unified</t>
  </si>
  <si>
    <t>Long Beach Unified</t>
  </si>
  <si>
    <t>Los Angeles Unified</t>
  </si>
  <si>
    <t>Norwalk-La Mirada Unified</t>
  </si>
  <si>
    <t>Paramount Unified</t>
  </si>
  <si>
    <t>Pasadena Unified</t>
  </si>
  <si>
    <t>San Marino Unified</t>
  </si>
  <si>
    <t>West Covina Unified</t>
  </si>
  <si>
    <t>Whittier Union High</t>
  </si>
  <si>
    <t>College Bridge Academy</t>
  </si>
  <si>
    <t>Los Angeles Co. Office of Education</t>
  </si>
  <si>
    <t>Optimist Charter</t>
  </si>
  <si>
    <t>Monterey County</t>
  </si>
  <si>
    <t>Monterey Peninsula Unified</t>
  </si>
  <si>
    <t>Monterey Co. Office of Education</t>
  </si>
  <si>
    <t>Millennium Charter High</t>
  </si>
  <si>
    <t>Salinas Union High</t>
  </si>
  <si>
    <t>North Monterey County Unified</t>
  </si>
  <si>
    <t>South Monterey County Joint Union High</t>
  </si>
  <si>
    <t>Soledad Unified</t>
  </si>
  <si>
    <t>Pacific Grove Unified</t>
  </si>
  <si>
    <t>Carmel Unified</t>
  </si>
  <si>
    <t>San Benito County</t>
  </si>
  <si>
    <t>San Benito High</t>
  </si>
  <si>
    <t>Gonzales Unified</t>
  </si>
  <si>
    <t>Orange County</t>
  </si>
  <si>
    <t>Garden Grove Unified</t>
  </si>
  <si>
    <t>Orange Co. Office of Education</t>
  </si>
  <si>
    <t>The Academy</t>
  </si>
  <si>
    <t>Santa Ana Unified</t>
  </si>
  <si>
    <t>Riverside County</t>
  </si>
  <si>
    <t>Coachella Valley Unified</t>
  </si>
  <si>
    <t>Riverside Co. Office of Education</t>
  </si>
  <si>
    <t>Imagine Schools, Riverside County</t>
  </si>
  <si>
    <t>Alvord Unified</t>
  </si>
  <si>
    <t>Come Back Kids Charter</t>
  </si>
  <si>
    <t>Banning Unified</t>
  </si>
  <si>
    <t>Corona-Norco Unified</t>
  </si>
  <si>
    <t>Desert Sands Unified</t>
  </si>
  <si>
    <t>Hemet Unified</t>
  </si>
  <si>
    <t>Jurupa Unified</t>
  </si>
  <si>
    <t>Moreno Valley Unified</t>
  </si>
  <si>
    <t>Murrieta Valley Unified</t>
  </si>
  <si>
    <t>Palm Springs Unified</t>
  </si>
  <si>
    <t>Perris Union High</t>
  </si>
  <si>
    <t>Riverside Unified</t>
  </si>
  <si>
    <t>San Jacinto Unified</t>
  </si>
  <si>
    <t>Temecula Valley Unified</t>
  </si>
  <si>
    <t>Val Verde Unified</t>
  </si>
  <si>
    <t>Gateway College and Career Academy</t>
  </si>
  <si>
    <t>San Bernardino County</t>
  </si>
  <si>
    <t>Fontana Unified</t>
  </si>
  <si>
    <t>San Bernardino City Unified</t>
  </si>
  <si>
    <t>San Mateo County</t>
  </si>
  <si>
    <t>San Mateo-Foster City</t>
  </si>
  <si>
    <t>Santa Clara County</t>
  </si>
  <si>
    <t>Santa Clara Co. Off. of Education</t>
  </si>
  <si>
    <t>Summit Public School: Denali</t>
  </si>
  <si>
    <t>Alum Rock Union Elementary</t>
  </si>
  <si>
    <t>Redwood City Elementary</t>
  </si>
  <si>
    <t>Berryessa Union Elementary</t>
  </si>
  <si>
    <t>Campbell Union</t>
  </si>
  <si>
    <t>Cupertino Union Elementary</t>
  </si>
  <si>
    <t>Evergreen Elementary</t>
  </si>
  <si>
    <t>Alameda County</t>
  </si>
  <si>
    <t>Hayward Unified</t>
  </si>
  <si>
    <t>Los Altos Elementary</t>
  </si>
  <si>
    <t>Moreland</t>
  </si>
  <si>
    <t>Mountain View Whisman</t>
  </si>
  <si>
    <t>Oak Grove Elementary</t>
  </si>
  <si>
    <t>Palo Alto Unified</t>
  </si>
  <si>
    <t>San Jose Unified</t>
  </si>
  <si>
    <t>Santa Clara Unified</t>
  </si>
  <si>
    <t>Sunnyvale</t>
  </si>
  <si>
    <t>Stanislaus County</t>
  </si>
  <si>
    <t>Ceres Unified</t>
  </si>
  <si>
    <t>Stanislaus Co. Office of Education</t>
  </si>
  <si>
    <t>Stanislaus Alternative Charter</t>
  </si>
  <si>
    <t>Modesto City High</t>
  </si>
  <si>
    <t>Oakdale Joint Unified</t>
  </si>
  <si>
    <t>Patterson Joint Unified</t>
  </si>
  <si>
    <t>San Joaquin County</t>
  </si>
  <si>
    <t>Escalon Unified</t>
  </si>
  <si>
    <t>Manteca Unified</t>
  </si>
  <si>
    <t>Waterford Unified</t>
  </si>
  <si>
    <t>Prepared by</t>
  </si>
  <si>
    <t>California Department of Education</t>
  </si>
  <si>
    <t>School Fiscal Services Division</t>
  </si>
  <si>
    <t>December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</si>
</sst>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3" fontId="3" fillId="0" borderId="0" xfId="4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43" fontId="48" fillId="0" borderId="10" xfId="43" applyFont="1" applyFill="1" applyBorder="1" applyAlignment="1">
      <alignment/>
    </xf>
    <xf numFmtId="0" fontId="48" fillId="0" borderId="10" xfId="0" applyFont="1" applyFill="1" applyBorder="1" applyAlignment="1" quotePrefix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42" fontId="48" fillId="0" borderId="10" xfId="43" applyNumberFormat="1" applyFont="1" applyFill="1" applyBorder="1" applyAlignment="1">
      <alignment/>
    </xf>
    <xf numFmtId="164" fontId="48" fillId="0" borderId="10" xfId="43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43" fontId="49" fillId="0" borderId="10" xfId="43" applyFont="1" applyBorder="1" applyAlignment="1">
      <alignment/>
    </xf>
    <xf numFmtId="165" fontId="6" fillId="0" borderId="10" xfId="49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33" borderId="0" xfId="0" applyFont="1" applyFill="1" applyBorder="1" applyAlignment="1">
      <alignment horizontal="center" wrapText="1"/>
    </xf>
    <xf numFmtId="43" fontId="10" fillId="33" borderId="0" xfId="43" applyFont="1" applyFill="1" applyBorder="1" applyAlignment="1">
      <alignment horizontal="center" wrapText="1"/>
    </xf>
    <xf numFmtId="3" fontId="10" fillId="33" borderId="0" xfId="49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0" customWidth="1"/>
    <col min="2" max="2" width="12.57421875" style="0" customWidth="1"/>
    <col min="3" max="3" width="24.7109375" style="0" bestFit="1" customWidth="1"/>
    <col min="4" max="4" width="41.8515625" style="0" bestFit="1" customWidth="1"/>
    <col min="5" max="5" width="14.28125" style="0" bestFit="1" customWidth="1"/>
    <col min="6" max="6" width="11.57421875" style="0" bestFit="1" customWidth="1"/>
    <col min="7" max="7" width="13.8515625" style="0" customWidth="1"/>
    <col min="8" max="8" width="9.28125" style="0" bestFit="1" customWidth="1"/>
    <col min="9" max="10" width="9.00390625" style="0" bestFit="1" customWidth="1"/>
    <col min="11" max="11" width="10.00390625" style="0" bestFit="1" customWidth="1"/>
    <col min="12" max="12" width="21.421875" style="0" bestFit="1" customWidth="1"/>
    <col min="13" max="13" width="38.28125" style="0" bestFit="1" customWidth="1"/>
    <col min="14" max="14" width="41.140625" style="0" bestFit="1" customWidth="1"/>
  </cols>
  <sheetData>
    <row r="1" spans="1:14" s="7" customFormat="1" ht="18">
      <c r="A1" s="1" t="s">
        <v>0</v>
      </c>
      <c r="B1" s="1"/>
      <c r="C1" s="2"/>
      <c r="D1" s="2"/>
      <c r="E1" s="2"/>
      <c r="F1" s="3"/>
      <c r="G1" s="3"/>
      <c r="H1" s="4"/>
      <c r="I1" s="2"/>
      <c r="J1" s="4"/>
      <c r="K1" s="4"/>
      <c r="L1" s="5"/>
      <c r="M1" s="5"/>
      <c r="N1" s="6"/>
    </row>
    <row r="2" spans="1:14" s="11" customFormat="1" ht="39.75" customHeight="1">
      <c r="A2" s="8" t="s">
        <v>1</v>
      </c>
      <c r="B2" s="9"/>
      <c r="C2" s="9"/>
      <c r="D2" s="9"/>
      <c r="E2" s="8"/>
      <c r="F2" s="9"/>
      <c r="G2" s="10"/>
      <c r="H2" s="9"/>
      <c r="I2" s="9"/>
      <c r="J2" s="9"/>
      <c r="K2" s="9"/>
      <c r="L2" s="9"/>
      <c r="M2" s="9"/>
      <c r="N2" s="9"/>
    </row>
    <row r="3" spans="1:14" s="7" customFormat="1" ht="18.75" customHeight="1">
      <c r="A3" s="1" t="s">
        <v>2</v>
      </c>
      <c r="B3" s="1"/>
      <c r="C3" s="2"/>
      <c r="D3" s="2"/>
      <c r="E3" s="2"/>
      <c r="F3" s="3"/>
      <c r="G3" s="3"/>
      <c r="H3" s="4"/>
      <c r="I3" s="2"/>
      <c r="J3" s="4"/>
      <c r="K3" s="4"/>
      <c r="L3" s="5"/>
      <c r="M3" s="5"/>
      <c r="N3" s="6"/>
    </row>
    <row r="4" spans="1:14" s="12" customFormat="1" ht="46.5">
      <c r="A4" s="26" t="s">
        <v>3</v>
      </c>
      <c r="B4" s="26" t="s">
        <v>4</v>
      </c>
      <c r="C4" s="26" t="s">
        <v>5</v>
      </c>
      <c r="D4" s="26" t="s">
        <v>6</v>
      </c>
      <c r="E4" s="27" t="s">
        <v>7</v>
      </c>
      <c r="F4" s="27" t="s">
        <v>8</v>
      </c>
      <c r="G4" s="28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9" t="s">
        <v>5</v>
      </c>
      <c r="M4" s="29" t="s">
        <v>14</v>
      </c>
      <c r="N4" s="29" t="s">
        <v>15</v>
      </c>
    </row>
    <row r="5" spans="1:14" s="17" customFormat="1" ht="15">
      <c r="A5" s="13">
        <v>19</v>
      </c>
      <c r="B5" s="13">
        <v>64246</v>
      </c>
      <c r="C5" s="14" t="s">
        <v>16</v>
      </c>
      <c r="D5" s="14" t="s">
        <v>17</v>
      </c>
      <c r="E5" s="15">
        <v>626.41</v>
      </c>
      <c r="F5" s="15">
        <v>1.95</v>
      </c>
      <c r="G5" s="15">
        <v>0</v>
      </c>
      <c r="H5" s="13">
        <v>14</v>
      </c>
      <c r="I5" s="13">
        <v>10140</v>
      </c>
      <c r="J5" s="13">
        <v>128447</v>
      </c>
      <c r="K5" s="13">
        <v>1594</v>
      </c>
      <c r="L5" s="16" t="s">
        <v>18</v>
      </c>
      <c r="M5" s="16" t="s">
        <v>19</v>
      </c>
      <c r="N5" s="14" t="s">
        <v>20</v>
      </c>
    </row>
    <row r="6" spans="1:14" s="17" customFormat="1" ht="15">
      <c r="A6" s="13">
        <v>19</v>
      </c>
      <c r="B6" s="13">
        <v>64303</v>
      </c>
      <c r="C6" s="14" t="s">
        <v>16</v>
      </c>
      <c r="D6" s="14" t="s">
        <v>21</v>
      </c>
      <c r="E6" s="15">
        <v>739.3</v>
      </c>
      <c r="F6" s="15">
        <v>0.9</v>
      </c>
      <c r="G6" s="15">
        <v>0</v>
      </c>
      <c r="H6" s="13">
        <v>14</v>
      </c>
      <c r="I6" s="13">
        <v>10140</v>
      </c>
      <c r="J6" s="13">
        <v>128447</v>
      </c>
      <c r="K6" s="13">
        <v>1594</v>
      </c>
      <c r="L6" s="16" t="s">
        <v>18</v>
      </c>
      <c r="M6" s="16" t="s">
        <v>19</v>
      </c>
      <c r="N6" s="14" t="s">
        <v>20</v>
      </c>
    </row>
    <row r="7" spans="1:14" s="17" customFormat="1" ht="15">
      <c r="A7" s="13">
        <v>19</v>
      </c>
      <c r="B7" s="13">
        <v>73437</v>
      </c>
      <c r="C7" s="14" t="s">
        <v>16</v>
      </c>
      <c r="D7" s="14" t="s">
        <v>22</v>
      </c>
      <c r="E7" s="15">
        <v>597.79</v>
      </c>
      <c r="F7" s="15">
        <v>4.95</v>
      </c>
      <c r="G7" s="15">
        <v>0</v>
      </c>
      <c r="H7" s="13">
        <v>14</v>
      </c>
      <c r="I7" s="13">
        <v>10140</v>
      </c>
      <c r="J7" s="13">
        <v>128447</v>
      </c>
      <c r="K7" s="13">
        <v>1594</v>
      </c>
      <c r="L7" s="16" t="s">
        <v>18</v>
      </c>
      <c r="M7" s="16" t="s">
        <v>19</v>
      </c>
      <c r="N7" s="14" t="s">
        <v>20</v>
      </c>
    </row>
    <row r="8" spans="1:14" s="17" customFormat="1" ht="15">
      <c r="A8" s="13">
        <v>19</v>
      </c>
      <c r="B8" s="13">
        <v>64451</v>
      </c>
      <c r="C8" s="14" t="s">
        <v>16</v>
      </c>
      <c r="D8" s="14" t="s">
        <v>23</v>
      </c>
      <c r="E8" s="15">
        <v>847.49</v>
      </c>
      <c r="F8" s="15">
        <v>0.6</v>
      </c>
      <c r="G8" s="15">
        <v>0</v>
      </c>
      <c r="H8" s="13">
        <v>14</v>
      </c>
      <c r="I8" s="13">
        <v>10140</v>
      </c>
      <c r="J8" s="13">
        <v>128447</v>
      </c>
      <c r="K8" s="13">
        <v>1594</v>
      </c>
      <c r="L8" s="16" t="s">
        <v>18</v>
      </c>
      <c r="M8" s="16" t="s">
        <v>19</v>
      </c>
      <c r="N8" s="14" t="s">
        <v>20</v>
      </c>
    </row>
    <row r="9" spans="1:14" s="17" customFormat="1" ht="15">
      <c r="A9" s="13">
        <v>19</v>
      </c>
      <c r="B9" s="13">
        <v>64725</v>
      </c>
      <c r="C9" s="14" t="s">
        <v>16</v>
      </c>
      <c r="D9" s="14" t="s">
        <v>24</v>
      </c>
      <c r="E9" s="15">
        <v>861.12</v>
      </c>
      <c r="F9" s="15">
        <v>1</v>
      </c>
      <c r="G9" s="15">
        <v>0</v>
      </c>
      <c r="H9" s="13">
        <v>14</v>
      </c>
      <c r="I9" s="13">
        <v>10140</v>
      </c>
      <c r="J9" s="13">
        <v>128447</v>
      </c>
      <c r="K9" s="13">
        <v>1594</v>
      </c>
      <c r="L9" s="16" t="s">
        <v>18</v>
      </c>
      <c r="M9" s="16" t="s">
        <v>19</v>
      </c>
      <c r="N9" s="14" t="s">
        <v>20</v>
      </c>
    </row>
    <row r="10" spans="1:14" s="17" customFormat="1" ht="15">
      <c r="A10" s="13">
        <v>19</v>
      </c>
      <c r="B10" s="13">
        <v>64733</v>
      </c>
      <c r="C10" s="14" t="s">
        <v>16</v>
      </c>
      <c r="D10" s="14" t="s">
        <v>25</v>
      </c>
      <c r="E10" s="15">
        <v>1402.24</v>
      </c>
      <c r="F10" s="15">
        <v>316.15</v>
      </c>
      <c r="G10" s="15">
        <v>0</v>
      </c>
      <c r="H10" s="13">
        <v>14</v>
      </c>
      <c r="I10" s="13">
        <v>10140</v>
      </c>
      <c r="J10" s="13">
        <v>128447</v>
      </c>
      <c r="K10" s="13">
        <v>1594</v>
      </c>
      <c r="L10" s="16" t="s">
        <v>18</v>
      </c>
      <c r="M10" s="16" t="s">
        <v>19</v>
      </c>
      <c r="N10" s="14" t="s">
        <v>20</v>
      </c>
    </row>
    <row r="11" spans="1:14" s="18" customFormat="1" ht="15">
      <c r="A11" s="13">
        <v>19</v>
      </c>
      <c r="B11" s="13">
        <v>64840</v>
      </c>
      <c r="C11" s="14" t="s">
        <v>16</v>
      </c>
      <c r="D11" s="14" t="s">
        <v>26</v>
      </c>
      <c r="E11" s="15">
        <v>733.06</v>
      </c>
      <c r="F11" s="15">
        <v>0.65</v>
      </c>
      <c r="G11" s="15">
        <v>0</v>
      </c>
      <c r="H11" s="13">
        <v>14</v>
      </c>
      <c r="I11" s="13">
        <v>10140</v>
      </c>
      <c r="J11" s="13">
        <v>128447</v>
      </c>
      <c r="K11" s="13">
        <v>1594</v>
      </c>
      <c r="L11" s="16" t="s">
        <v>18</v>
      </c>
      <c r="M11" s="16" t="s">
        <v>19</v>
      </c>
      <c r="N11" s="14" t="s">
        <v>20</v>
      </c>
    </row>
    <row r="12" spans="1:14" s="18" customFormat="1" ht="15">
      <c r="A12" s="13">
        <v>19</v>
      </c>
      <c r="B12" s="13">
        <v>64873</v>
      </c>
      <c r="C12" s="14" t="s">
        <v>16</v>
      </c>
      <c r="D12" s="14" t="s">
        <v>27</v>
      </c>
      <c r="E12" s="15">
        <v>402.37</v>
      </c>
      <c r="F12" s="15">
        <v>0.65</v>
      </c>
      <c r="G12" s="15">
        <v>0</v>
      </c>
      <c r="H12" s="13">
        <v>14</v>
      </c>
      <c r="I12" s="13">
        <v>10140</v>
      </c>
      <c r="J12" s="13">
        <v>128447</v>
      </c>
      <c r="K12" s="13">
        <v>1594</v>
      </c>
      <c r="L12" s="16" t="s">
        <v>18</v>
      </c>
      <c r="M12" s="16" t="s">
        <v>19</v>
      </c>
      <c r="N12" s="14" t="s">
        <v>20</v>
      </c>
    </row>
    <row r="13" spans="1:14" s="18" customFormat="1" ht="15">
      <c r="A13" s="13">
        <v>19</v>
      </c>
      <c r="B13" s="13">
        <v>64881</v>
      </c>
      <c r="C13" s="14" t="s">
        <v>16</v>
      </c>
      <c r="D13" s="14" t="s">
        <v>28</v>
      </c>
      <c r="E13" s="15">
        <v>2824.7</v>
      </c>
      <c r="F13" s="15">
        <v>0.8</v>
      </c>
      <c r="G13" s="15">
        <v>0</v>
      </c>
      <c r="H13" s="13">
        <v>14</v>
      </c>
      <c r="I13" s="13">
        <v>10140</v>
      </c>
      <c r="J13" s="13">
        <v>128447</v>
      </c>
      <c r="K13" s="13">
        <v>1594</v>
      </c>
      <c r="L13" s="16" t="s">
        <v>18</v>
      </c>
      <c r="M13" s="16" t="s">
        <v>19</v>
      </c>
      <c r="N13" s="14" t="s">
        <v>20</v>
      </c>
    </row>
    <row r="14" spans="1:14" s="18" customFormat="1" ht="15">
      <c r="A14" s="13">
        <v>19</v>
      </c>
      <c r="B14" s="13">
        <v>64964</v>
      </c>
      <c r="C14" s="14" t="s">
        <v>16</v>
      </c>
      <c r="D14" s="14" t="s">
        <v>29</v>
      </c>
      <c r="E14" s="15">
        <v>3057.9</v>
      </c>
      <c r="F14" s="15">
        <v>0.85</v>
      </c>
      <c r="G14" s="15">
        <v>0</v>
      </c>
      <c r="H14" s="13">
        <v>14</v>
      </c>
      <c r="I14" s="13">
        <v>10140</v>
      </c>
      <c r="J14" s="13">
        <v>128447</v>
      </c>
      <c r="K14" s="13">
        <v>1594</v>
      </c>
      <c r="L14" s="16" t="s">
        <v>18</v>
      </c>
      <c r="M14" s="16" t="s">
        <v>19</v>
      </c>
      <c r="N14" s="14" t="s">
        <v>20</v>
      </c>
    </row>
    <row r="15" spans="1:14" s="18" customFormat="1" ht="15">
      <c r="A15" s="13">
        <v>19</v>
      </c>
      <c r="B15" s="13">
        <v>65094</v>
      </c>
      <c r="C15" s="14" t="s">
        <v>16</v>
      </c>
      <c r="D15" s="14" t="s">
        <v>30</v>
      </c>
      <c r="E15" s="15">
        <v>466.06</v>
      </c>
      <c r="F15" s="15">
        <v>0.6</v>
      </c>
      <c r="G15" s="15">
        <v>0</v>
      </c>
      <c r="H15" s="13">
        <v>14</v>
      </c>
      <c r="I15" s="13">
        <v>10140</v>
      </c>
      <c r="J15" s="13">
        <v>128447</v>
      </c>
      <c r="K15" s="13">
        <v>1594</v>
      </c>
      <c r="L15" s="16" t="s">
        <v>18</v>
      </c>
      <c r="M15" s="16" t="s">
        <v>19</v>
      </c>
      <c r="N15" s="14" t="s">
        <v>20</v>
      </c>
    </row>
    <row r="16" spans="1:14" s="18" customFormat="1" ht="15">
      <c r="A16" s="13">
        <v>19</v>
      </c>
      <c r="B16" s="13">
        <v>65128</v>
      </c>
      <c r="C16" s="14" t="s">
        <v>16</v>
      </c>
      <c r="D16" s="14" t="s">
        <v>31</v>
      </c>
      <c r="E16" s="15">
        <v>1101.53</v>
      </c>
      <c r="F16" s="15">
        <v>0.9</v>
      </c>
      <c r="G16" s="15">
        <v>0</v>
      </c>
      <c r="H16" s="13">
        <v>14</v>
      </c>
      <c r="I16" s="13">
        <v>10140</v>
      </c>
      <c r="J16" s="13">
        <v>128447</v>
      </c>
      <c r="K16" s="13">
        <v>1594</v>
      </c>
      <c r="L16" s="16" t="s">
        <v>18</v>
      </c>
      <c r="M16" s="16" t="s">
        <v>19</v>
      </c>
      <c r="N16" s="14" t="s">
        <v>20</v>
      </c>
    </row>
    <row r="17" spans="1:14" s="18" customFormat="1" ht="15">
      <c r="A17" s="13">
        <v>19</v>
      </c>
      <c r="B17" s="13">
        <v>73437</v>
      </c>
      <c r="C17" s="14" t="s">
        <v>16</v>
      </c>
      <c r="D17" s="14" t="s">
        <v>22</v>
      </c>
      <c r="E17" s="15">
        <v>597.79</v>
      </c>
      <c r="F17" s="15">
        <v>40.1</v>
      </c>
      <c r="G17" s="15">
        <v>0</v>
      </c>
      <c r="H17" s="13">
        <v>14</v>
      </c>
      <c r="I17" s="13">
        <v>10140</v>
      </c>
      <c r="J17" s="13">
        <v>128454</v>
      </c>
      <c r="K17" s="13">
        <v>1593</v>
      </c>
      <c r="L17" s="16" t="s">
        <v>18</v>
      </c>
      <c r="M17" s="16" t="s">
        <v>19</v>
      </c>
      <c r="N17" s="14" t="s">
        <v>32</v>
      </c>
    </row>
    <row r="18" spans="1:14" s="18" customFormat="1" ht="15">
      <c r="A18" s="13">
        <v>19</v>
      </c>
      <c r="B18" s="13">
        <v>64733</v>
      </c>
      <c r="C18" s="14" t="s">
        <v>16</v>
      </c>
      <c r="D18" s="14" t="s">
        <v>25</v>
      </c>
      <c r="E18" s="15">
        <v>1402.24</v>
      </c>
      <c r="F18" s="15">
        <v>20.15</v>
      </c>
      <c r="G18" s="15">
        <v>0</v>
      </c>
      <c r="H18" s="13">
        <v>14</v>
      </c>
      <c r="I18" s="13">
        <v>10140</v>
      </c>
      <c r="J18" s="13">
        <v>128454</v>
      </c>
      <c r="K18" s="13">
        <v>1593</v>
      </c>
      <c r="L18" s="16" t="s">
        <v>18</v>
      </c>
      <c r="M18" s="16" t="s">
        <v>19</v>
      </c>
      <c r="N18" s="14" t="s">
        <v>32</v>
      </c>
    </row>
    <row r="19" spans="1:14" s="18" customFormat="1" ht="15">
      <c r="A19" s="13">
        <v>19</v>
      </c>
      <c r="B19" s="13">
        <v>64873</v>
      </c>
      <c r="C19" s="14" t="s">
        <v>16</v>
      </c>
      <c r="D19" s="14" t="s">
        <v>27</v>
      </c>
      <c r="E19" s="15">
        <v>402.37</v>
      </c>
      <c r="F19" s="15">
        <v>1.85</v>
      </c>
      <c r="G19" s="15">
        <v>0</v>
      </c>
      <c r="H19" s="13">
        <v>14</v>
      </c>
      <c r="I19" s="13">
        <v>10140</v>
      </c>
      <c r="J19" s="13">
        <v>128454</v>
      </c>
      <c r="K19" s="13">
        <v>1593</v>
      </c>
      <c r="L19" s="16" t="s">
        <v>18</v>
      </c>
      <c r="M19" s="16" t="s">
        <v>19</v>
      </c>
      <c r="N19" s="14" t="s">
        <v>32</v>
      </c>
    </row>
    <row r="20" spans="1:14" s="18" customFormat="1" ht="15">
      <c r="A20" s="13">
        <v>19</v>
      </c>
      <c r="B20" s="13">
        <v>64733</v>
      </c>
      <c r="C20" s="14" t="s">
        <v>16</v>
      </c>
      <c r="D20" s="14" t="s">
        <v>25</v>
      </c>
      <c r="E20" s="15">
        <v>1402.24</v>
      </c>
      <c r="F20" s="15">
        <v>61.5</v>
      </c>
      <c r="G20" s="19">
        <v>10222</v>
      </c>
      <c r="H20" s="13">
        <v>19</v>
      </c>
      <c r="I20" s="13">
        <v>10199</v>
      </c>
      <c r="J20" s="13">
        <v>127522</v>
      </c>
      <c r="K20" s="13">
        <v>1506</v>
      </c>
      <c r="L20" s="16" t="s">
        <v>16</v>
      </c>
      <c r="M20" s="16" t="s">
        <v>33</v>
      </c>
      <c r="N20" s="14" t="s">
        <v>34</v>
      </c>
    </row>
    <row r="21" spans="1:14" s="18" customFormat="1" ht="15">
      <c r="A21" s="13">
        <v>27</v>
      </c>
      <c r="B21" s="13">
        <v>66092</v>
      </c>
      <c r="C21" s="14" t="s">
        <v>35</v>
      </c>
      <c r="D21" s="14" t="s">
        <v>36</v>
      </c>
      <c r="E21" s="15">
        <v>2855.7</v>
      </c>
      <c r="F21" s="15">
        <v>10.8</v>
      </c>
      <c r="G21" s="15">
        <v>0</v>
      </c>
      <c r="H21" s="13">
        <v>27</v>
      </c>
      <c r="I21" s="13">
        <v>10272</v>
      </c>
      <c r="J21" s="13">
        <v>125765</v>
      </c>
      <c r="K21" s="13">
        <v>1392</v>
      </c>
      <c r="L21" s="16" t="s">
        <v>35</v>
      </c>
      <c r="M21" s="16" t="s">
        <v>37</v>
      </c>
      <c r="N21" s="14" t="s">
        <v>38</v>
      </c>
    </row>
    <row r="22" spans="1:14" s="18" customFormat="1" ht="15">
      <c r="A22" s="13">
        <v>27</v>
      </c>
      <c r="B22" s="13">
        <v>66159</v>
      </c>
      <c r="C22" s="14" t="s">
        <v>35</v>
      </c>
      <c r="D22" s="14" t="s">
        <v>39</v>
      </c>
      <c r="E22" s="15">
        <v>1683.31</v>
      </c>
      <c r="F22" s="15">
        <v>51.95</v>
      </c>
      <c r="G22" s="15">
        <v>0</v>
      </c>
      <c r="H22" s="13">
        <v>27</v>
      </c>
      <c r="I22" s="13">
        <v>10272</v>
      </c>
      <c r="J22" s="13">
        <v>125765</v>
      </c>
      <c r="K22" s="13">
        <v>1392</v>
      </c>
      <c r="L22" s="16" t="s">
        <v>35</v>
      </c>
      <c r="M22" s="16" t="s">
        <v>37</v>
      </c>
      <c r="N22" s="14" t="s">
        <v>38</v>
      </c>
    </row>
    <row r="23" spans="1:14" s="18" customFormat="1" ht="15">
      <c r="A23" s="13">
        <v>27</v>
      </c>
      <c r="B23" s="13">
        <v>73825</v>
      </c>
      <c r="C23" s="14" t="s">
        <v>35</v>
      </c>
      <c r="D23" s="14" t="s">
        <v>40</v>
      </c>
      <c r="E23" s="15">
        <v>3046.29</v>
      </c>
      <c r="F23" s="15">
        <v>11.7</v>
      </c>
      <c r="G23" s="15">
        <v>0</v>
      </c>
      <c r="H23" s="13">
        <v>27</v>
      </c>
      <c r="I23" s="13">
        <v>10272</v>
      </c>
      <c r="J23" s="13">
        <v>125765</v>
      </c>
      <c r="K23" s="13">
        <v>1392</v>
      </c>
      <c r="L23" s="16" t="s">
        <v>35</v>
      </c>
      <c r="M23" s="16" t="s">
        <v>37</v>
      </c>
      <c r="N23" s="14" t="s">
        <v>38</v>
      </c>
    </row>
    <row r="24" spans="1:14" s="18" customFormat="1" ht="15">
      <c r="A24" s="13">
        <v>27</v>
      </c>
      <c r="B24" s="13">
        <v>66068</v>
      </c>
      <c r="C24" s="14" t="s">
        <v>35</v>
      </c>
      <c r="D24" s="14" t="s">
        <v>41</v>
      </c>
      <c r="E24" s="15">
        <v>2431.79</v>
      </c>
      <c r="F24" s="15">
        <v>6.8</v>
      </c>
      <c r="G24" s="15">
        <v>0</v>
      </c>
      <c r="H24" s="13">
        <v>27</v>
      </c>
      <c r="I24" s="13">
        <v>10272</v>
      </c>
      <c r="J24" s="13">
        <v>125765</v>
      </c>
      <c r="K24" s="13">
        <v>1392</v>
      </c>
      <c r="L24" s="16" t="s">
        <v>35</v>
      </c>
      <c r="M24" s="16" t="s">
        <v>37</v>
      </c>
      <c r="N24" s="14" t="s">
        <v>38</v>
      </c>
    </row>
    <row r="25" spans="1:14" s="18" customFormat="1" ht="15">
      <c r="A25" s="13">
        <v>27</v>
      </c>
      <c r="B25" s="13">
        <v>75440</v>
      </c>
      <c r="C25" s="14" t="s">
        <v>35</v>
      </c>
      <c r="D25" s="14" t="s">
        <v>42</v>
      </c>
      <c r="E25" s="15">
        <v>890.23</v>
      </c>
      <c r="F25" s="15">
        <v>0.95</v>
      </c>
      <c r="G25" s="15">
        <v>0</v>
      </c>
      <c r="H25" s="13">
        <v>27</v>
      </c>
      <c r="I25" s="13">
        <v>10272</v>
      </c>
      <c r="J25" s="13">
        <v>125765</v>
      </c>
      <c r="K25" s="13">
        <v>1392</v>
      </c>
      <c r="L25" s="16" t="s">
        <v>35</v>
      </c>
      <c r="M25" s="16" t="s">
        <v>37</v>
      </c>
      <c r="N25" s="14" t="s">
        <v>38</v>
      </c>
    </row>
    <row r="26" spans="1:14" s="18" customFormat="1" ht="15">
      <c r="A26" s="13">
        <v>27</v>
      </c>
      <c r="B26" s="13">
        <v>66134</v>
      </c>
      <c r="C26" s="14" t="s">
        <v>35</v>
      </c>
      <c r="D26" s="14" t="s">
        <v>43</v>
      </c>
      <c r="E26" s="15">
        <v>9509.19</v>
      </c>
      <c r="F26" s="15">
        <v>1</v>
      </c>
      <c r="G26" s="15">
        <v>0</v>
      </c>
      <c r="H26" s="13">
        <v>27</v>
      </c>
      <c r="I26" s="13">
        <v>10272</v>
      </c>
      <c r="J26" s="13">
        <v>125765</v>
      </c>
      <c r="K26" s="13">
        <v>1392</v>
      </c>
      <c r="L26" s="16" t="s">
        <v>35</v>
      </c>
      <c r="M26" s="16" t="s">
        <v>37</v>
      </c>
      <c r="N26" s="14" t="s">
        <v>38</v>
      </c>
    </row>
    <row r="27" spans="1:14" s="18" customFormat="1" ht="15">
      <c r="A27" s="13">
        <v>27</v>
      </c>
      <c r="B27" s="13">
        <v>65987</v>
      </c>
      <c r="C27" s="14" t="s">
        <v>35</v>
      </c>
      <c r="D27" s="14" t="s">
        <v>44</v>
      </c>
      <c r="E27" s="15">
        <v>16137.87</v>
      </c>
      <c r="F27" s="15">
        <v>1</v>
      </c>
      <c r="G27" s="15">
        <v>0</v>
      </c>
      <c r="H27" s="13">
        <v>27</v>
      </c>
      <c r="I27" s="13">
        <v>10272</v>
      </c>
      <c r="J27" s="13">
        <v>125765</v>
      </c>
      <c r="K27" s="13">
        <v>1392</v>
      </c>
      <c r="L27" s="16" t="s">
        <v>35</v>
      </c>
      <c r="M27" s="16" t="s">
        <v>37</v>
      </c>
      <c r="N27" s="14" t="s">
        <v>38</v>
      </c>
    </row>
    <row r="28" spans="1:14" s="18" customFormat="1" ht="15">
      <c r="A28" s="13">
        <v>35</v>
      </c>
      <c r="B28" s="13">
        <v>67538</v>
      </c>
      <c r="C28" s="14" t="s">
        <v>45</v>
      </c>
      <c r="D28" s="14" t="s">
        <v>46</v>
      </c>
      <c r="E28" s="15">
        <v>3365.31</v>
      </c>
      <c r="F28" s="15">
        <v>2</v>
      </c>
      <c r="G28" s="15">
        <v>0</v>
      </c>
      <c r="H28" s="13">
        <v>27</v>
      </c>
      <c r="I28" s="13">
        <v>10272</v>
      </c>
      <c r="J28" s="13">
        <v>125765</v>
      </c>
      <c r="K28" s="13">
        <v>1392</v>
      </c>
      <c r="L28" s="16" t="s">
        <v>35</v>
      </c>
      <c r="M28" s="16" t="s">
        <v>37</v>
      </c>
      <c r="N28" s="14" t="s">
        <v>38</v>
      </c>
    </row>
    <row r="29" spans="1:14" s="18" customFormat="1" ht="15">
      <c r="A29" s="13">
        <v>27</v>
      </c>
      <c r="B29" s="13">
        <v>75473</v>
      </c>
      <c r="C29" s="14" t="s">
        <v>35</v>
      </c>
      <c r="D29" s="14" t="s">
        <v>47</v>
      </c>
      <c r="E29" s="15">
        <v>2549.26</v>
      </c>
      <c r="F29" s="15">
        <v>1</v>
      </c>
      <c r="G29" s="15">
        <v>0</v>
      </c>
      <c r="H29" s="13">
        <v>27</v>
      </c>
      <c r="I29" s="13">
        <v>10272</v>
      </c>
      <c r="J29" s="13">
        <v>125765</v>
      </c>
      <c r="K29" s="13">
        <v>1392</v>
      </c>
      <c r="L29" s="16" t="s">
        <v>35</v>
      </c>
      <c r="M29" s="16" t="s">
        <v>37</v>
      </c>
      <c r="N29" s="14" t="s">
        <v>38</v>
      </c>
    </row>
    <row r="30" spans="1:14" s="18" customFormat="1" ht="15">
      <c r="A30" s="13">
        <v>30</v>
      </c>
      <c r="B30" s="13">
        <v>66522</v>
      </c>
      <c r="C30" s="14" t="s">
        <v>48</v>
      </c>
      <c r="D30" s="14" t="s">
        <v>49</v>
      </c>
      <c r="E30" s="15">
        <v>1472.77</v>
      </c>
      <c r="F30" s="15">
        <v>25.08</v>
      </c>
      <c r="G30" s="15">
        <v>0</v>
      </c>
      <c r="H30" s="13">
        <v>30</v>
      </c>
      <c r="I30" s="13">
        <v>10306</v>
      </c>
      <c r="J30" s="13">
        <v>126037</v>
      </c>
      <c r="K30" s="13">
        <v>1419</v>
      </c>
      <c r="L30" s="16" t="s">
        <v>48</v>
      </c>
      <c r="M30" s="16" t="s">
        <v>50</v>
      </c>
      <c r="N30" s="14" t="s">
        <v>51</v>
      </c>
    </row>
    <row r="31" spans="1:14" s="18" customFormat="1" ht="15">
      <c r="A31" s="13">
        <v>30</v>
      </c>
      <c r="B31" s="13">
        <v>66670</v>
      </c>
      <c r="C31" s="14" t="s">
        <v>48</v>
      </c>
      <c r="D31" s="14" t="s">
        <v>52</v>
      </c>
      <c r="E31" s="15">
        <v>1474.46</v>
      </c>
      <c r="F31" s="15">
        <v>100.32</v>
      </c>
      <c r="G31" s="15">
        <v>0</v>
      </c>
      <c r="H31" s="13">
        <v>30</v>
      </c>
      <c r="I31" s="13">
        <v>10306</v>
      </c>
      <c r="J31" s="13">
        <v>126037</v>
      </c>
      <c r="K31" s="13">
        <v>1419</v>
      </c>
      <c r="L31" s="16" t="s">
        <v>48</v>
      </c>
      <c r="M31" s="16" t="s">
        <v>50</v>
      </c>
      <c r="N31" s="14" t="s">
        <v>51</v>
      </c>
    </row>
    <row r="32" spans="1:14" s="18" customFormat="1" ht="15">
      <c r="A32" s="13">
        <v>33</v>
      </c>
      <c r="B32" s="13">
        <v>73676</v>
      </c>
      <c r="C32" s="14" t="s">
        <v>53</v>
      </c>
      <c r="D32" s="14" t="s">
        <v>54</v>
      </c>
      <c r="E32" s="15">
        <v>670.89</v>
      </c>
      <c r="F32" s="15">
        <v>132.35</v>
      </c>
      <c r="G32" s="15">
        <v>0</v>
      </c>
      <c r="H32" s="13">
        <v>33</v>
      </c>
      <c r="I32" s="13">
        <v>10330</v>
      </c>
      <c r="J32" s="13">
        <v>125385</v>
      </c>
      <c r="K32" s="13">
        <v>1369</v>
      </c>
      <c r="L32" s="16" t="s">
        <v>53</v>
      </c>
      <c r="M32" s="16" t="s">
        <v>55</v>
      </c>
      <c r="N32" s="14" t="s">
        <v>56</v>
      </c>
    </row>
    <row r="33" spans="1:14" s="18" customFormat="1" ht="15">
      <c r="A33" s="13">
        <v>33</v>
      </c>
      <c r="B33" s="13">
        <v>66977</v>
      </c>
      <c r="C33" s="14" t="s">
        <v>53</v>
      </c>
      <c r="D33" s="14" t="s">
        <v>57</v>
      </c>
      <c r="E33" s="15">
        <v>738.62</v>
      </c>
      <c r="F33" s="15">
        <v>4.35</v>
      </c>
      <c r="G33" s="20">
        <v>1478</v>
      </c>
      <c r="H33" s="13">
        <v>33</v>
      </c>
      <c r="I33" s="13">
        <v>10330</v>
      </c>
      <c r="J33" s="13">
        <v>128397</v>
      </c>
      <c r="K33" s="13">
        <v>1568</v>
      </c>
      <c r="L33" s="16" t="s">
        <v>53</v>
      </c>
      <c r="M33" s="16" t="s">
        <v>55</v>
      </c>
      <c r="N33" s="14" t="s">
        <v>58</v>
      </c>
    </row>
    <row r="34" spans="1:14" s="18" customFormat="1" ht="15">
      <c r="A34" s="13">
        <v>33</v>
      </c>
      <c r="B34" s="13">
        <v>66985</v>
      </c>
      <c r="C34" s="14" t="s">
        <v>53</v>
      </c>
      <c r="D34" s="14" t="s">
        <v>59</v>
      </c>
      <c r="E34" s="15">
        <v>1160.11</v>
      </c>
      <c r="F34" s="15">
        <v>1.55</v>
      </c>
      <c r="G34" s="15">
        <v>0</v>
      </c>
      <c r="H34" s="13">
        <v>33</v>
      </c>
      <c r="I34" s="13">
        <v>10330</v>
      </c>
      <c r="J34" s="13">
        <v>128397</v>
      </c>
      <c r="K34" s="13">
        <v>1568</v>
      </c>
      <c r="L34" s="16" t="s">
        <v>53</v>
      </c>
      <c r="M34" s="16" t="s">
        <v>55</v>
      </c>
      <c r="N34" s="14" t="s">
        <v>58</v>
      </c>
    </row>
    <row r="35" spans="1:14" s="18" customFormat="1" ht="15">
      <c r="A35" s="13">
        <v>33</v>
      </c>
      <c r="B35" s="13">
        <v>73676</v>
      </c>
      <c r="C35" s="14" t="s">
        <v>53</v>
      </c>
      <c r="D35" s="14" t="s">
        <v>54</v>
      </c>
      <c r="E35" s="15">
        <v>670.89</v>
      </c>
      <c r="F35" s="15">
        <v>1.35</v>
      </c>
      <c r="G35" s="15">
        <v>0</v>
      </c>
      <c r="H35" s="13">
        <v>33</v>
      </c>
      <c r="I35" s="13">
        <v>10330</v>
      </c>
      <c r="J35" s="13">
        <v>128397</v>
      </c>
      <c r="K35" s="13">
        <v>1568</v>
      </c>
      <c r="L35" s="16" t="s">
        <v>53</v>
      </c>
      <c r="M35" s="16" t="s">
        <v>55</v>
      </c>
      <c r="N35" s="14" t="s">
        <v>58</v>
      </c>
    </row>
    <row r="36" spans="1:14" s="18" customFormat="1" ht="15">
      <c r="A36" s="13">
        <v>33</v>
      </c>
      <c r="B36" s="13">
        <v>67033</v>
      </c>
      <c r="C36" s="14" t="s">
        <v>53</v>
      </c>
      <c r="D36" s="14" t="s">
        <v>60</v>
      </c>
      <c r="E36" s="15">
        <v>1197.15</v>
      </c>
      <c r="F36" s="15">
        <v>17.95</v>
      </c>
      <c r="G36" s="20">
        <v>1170</v>
      </c>
      <c r="H36" s="13">
        <v>33</v>
      </c>
      <c r="I36" s="13">
        <v>10330</v>
      </c>
      <c r="J36" s="13">
        <v>128397</v>
      </c>
      <c r="K36" s="13">
        <v>1568</v>
      </c>
      <c r="L36" s="16" t="s">
        <v>53</v>
      </c>
      <c r="M36" s="16" t="s">
        <v>55</v>
      </c>
      <c r="N36" s="14" t="s">
        <v>58</v>
      </c>
    </row>
    <row r="37" spans="1:14" s="18" customFormat="1" ht="15">
      <c r="A37" s="13">
        <v>33</v>
      </c>
      <c r="B37" s="13">
        <v>67058</v>
      </c>
      <c r="C37" s="14" t="s">
        <v>53</v>
      </c>
      <c r="D37" s="14" t="s">
        <v>61</v>
      </c>
      <c r="E37" s="15">
        <v>1333.99</v>
      </c>
      <c r="F37" s="15">
        <v>23.6</v>
      </c>
      <c r="G37" s="20">
        <v>4770</v>
      </c>
      <c r="H37" s="13">
        <v>33</v>
      </c>
      <c r="I37" s="13">
        <v>10330</v>
      </c>
      <c r="J37" s="13">
        <v>128397</v>
      </c>
      <c r="K37" s="13">
        <v>1568</v>
      </c>
      <c r="L37" s="16" t="s">
        <v>53</v>
      </c>
      <c r="M37" s="16" t="s">
        <v>55</v>
      </c>
      <c r="N37" s="14" t="s">
        <v>58</v>
      </c>
    </row>
    <row r="38" spans="1:14" s="18" customFormat="1" ht="15">
      <c r="A38" s="13">
        <v>33</v>
      </c>
      <c r="B38" s="13">
        <v>67082</v>
      </c>
      <c r="C38" s="14" t="s">
        <v>53</v>
      </c>
      <c r="D38" s="14" t="s">
        <v>62</v>
      </c>
      <c r="E38" s="15">
        <v>856.98</v>
      </c>
      <c r="F38" s="15">
        <v>17.1</v>
      </c>
      <c r="G38" s="20">
        <v>6741</v>
      </c>
      <c r="H38" s="13">
        <v>33</v>
      </c>
      <c r="I38" s="13">
        <v>10330</v>
      </c>
      <c r="J38" s="13">
        <v>128397</v>
      </c>
      <c r="K38" s="13">
        <v>1568</v>
      </c>
      <c r="L38" s="16" t="s">
        <v>53</v>
      </c>
      <c r="M38" s="16" t="s">
        <v>55</v>
      </c>
      <c r="N38" s="14" t="s">
        <v>58</v>
      </c>
    </row>
    <row r="39" spans="1:14" s="18" customFormat="1" ht="15">
      <c r="A39" s="13">
        <v>33</v>
      </c>
      <c r="B39" s="13">
        <v>67090</v>
      </c>
      <c r="C39" s="14" t="s">
        <v>53</v>
      </c>
      <c r="D39" s="14" t="s">
        <v>63</v>
      </c>
      <c r="E39" s="15">
        <v>619.56</v>
      </c>
      <c r="F39" s="15">
        <v>37.85</v>
      </c>
      <c r="G39" s="20">
        <v>10787</v>
      </c>
      <c r="H39" s="13">
        <v>33</v>
      </c>
      <c r="I39" s="13">
        <v>10330</v>
      </c>
      <c r="J39" s="13">
        <v>128397</v>
      </c>
      <c r="K39" s="13">
        <v>1568</v>
      </c>
      <c r="L39" s="16" t="s">
        <v>53</v>
      </c>
      <c r="M39" s="16" t="s">
        <v>55</v>
      </c>
      <c r="N39" s="14" t="s">
        <v>58</v>
      </c>
    </row>
    <row r="40" spans="1:14" s="18" customFormat="1" ht="15">
      <c r="A40" s="13">
        <v>33</v>
      </c>
      <c r="B40" s="13">
        <v>67124</v>
      </c>
      <c r="C40" s="14" t="s">
        <v>53</v>
      </c>
      <c r="D40" s="14" t="s">
        <v>64</v>
      </c>
      <c r="E40" s="15">
        <v>479.36</v>
      </c>
      <c r="F40" s="15">
        <v>38.45</v>
      </c>
      <c r="G40" s="20">
        <v>4988</v>
      </c>
      <c r="H40" s="13">
        <v>33</v>
      </c>
      <c r="I40" s="13">
        <v>10330</v>
      </c>
      <c r="J40" s="13">
        <v>128397</v>
      </c>
      <c r="K40" s="13">
        <v>1568</v>
      </c>
      <c r="L40" s="16" t="s">
        <v>53</v>
      </c>
      <c r="M40" s="16" t="s">
        <v>55</v>
      </c>
      <c r="N40" s="14" t="s">
        <v>58</v>
      </c>
    </row>
    <row r="41" spans="1:14" s="18" customFormat="1" ht="15">
      <c r="A41" s="13">
        <v>33</v>
      </c>
      <c r="B41" s="13">
        <v>75200</v>
      </c>
      <c r="C41" s="14" t="s">
        <v>53</v>
      </c>
      <c r="D41" s="14" t="s">
        <v>65</v>
      </c>
      <c r="E41" s="15">
        <v>1340.87</v>
      </c>
      <c r="F41" s="15">
        <v>5.5</v>
      </c>
      <c r="G41" s="20">
        <v>3393</v>
      </c>
      <c r="H41" s="13">
        <v>33</v>
      </c>
      <c r="I41" s="13">
        <v>10330</v>
      </c>
      <c r="J41" s="13">
        <v>128397</v>
      </c>
      <c r="K41" s="13">
        <v>1568</v>
      </c>
      <c r="L41" s="16" t="s">
        <v>53</v>
      </c>
      <c r="M41" s="16" t="s">
        <v>55</v>
      </c>
      <c r="N41" s="14" t="s">
        <v>58</v>
      </c>
    </row>
    <row r="42" spans="1:14" s="18" customFormat="1" ht="15">
      <c r="A42" s="13">
        <v>33</v>
      </c>
      <c r="B42" s="13">
        <v>67173</v>
      </c>
      <c r="C42" s="14" t="s">
        <v>53</v>
      </c>
      <c r="D42" s="14" t="s">
        <v>66</v>
      </c>
      <c r="E42" s="15">
        <v>1161.87</v>
      </c>
      <c r="F42" s="15">
        <v>20.15</v>
      </c>
      <c r="G42" s="20">
        <v>10770</v>
      </c>
      <c r="H42" s="13">
        <v>33</v>
      </c>
      <c r="I42" s="13">
        <v>10330</v>
      </c>
      <c r="J42" s="13">
        <v>128397</v>
      </c>
      <c r="K42" s="13">
        <v>1568</v>
      </c>
      <c r="L42" s="16" t="s">
        <v>53</v>
      </c>
      <c r="M42" s="16" t="s">
        <v>55</v>
      </c>
      <c r="N42" s="14" t="s">
        <v>58</v>
      </c>
    </row>
    <row r="43" spans="1:14" s="18" customFormat="1" ht="15">
      <c r="A43" s="13">
        <v>33</v>
      </c>
      <c r="B43" s="13">
        <v>67207</v>
      </c>
      <c r="C43" s="14" t="s">
        <v>53</v>
      </c>
      <c r="D43" s="14" t="s">
        <v>67</v>
      </c>
      <c r="E43" s="15">
        <v>1891.07</v>
      </c>
      <c r="F43" s="15">
        <v>6.35</v>
      </c>
      <c r="G43" s="20">
        <v>0</v>
      </c>
      <c r="H43" s="13">
        <v>33</v>
      </c>
      <c r="I43" s="13">
        <v>10330</v>
      </c>
      <c r="J43" s="13">
        <v>128397</v>
      </c>
      <c r="K43" s="13">
        <v>1568</v>
      </c>
      <c r="L43" s="16" t="s">
        <v>53</v>
      </c>
      <c r="M43" s="16" t="s">
        <v>55</v>
      </c>
      <c r="N43" s="14" t="s">
        <v>58</v>
      </c>
    </row>
    <row r="44" spans="1:14" s="18" customFormat="1" ht="15">
      <c r="A44" s="13">
        <v>33</v>
      </c>
      <c r="B44" s="13">
        <v>67215</v>
      </c>
      <c r="C44" s="14" t="s">
        <v>53</v>
      </c>
      <c r="D44" s="14" t="s">
        <v>68</v>
      </c>
      <c r="E44" s="15">
        <v>1118.28</v>
      </c>
      <c r="F44" s="15">
        <v>22.8</v>
      </c>
      <c r="G44" s="20">
        <v>3588</v>
      </c>
      <c r="H44" s="13">
        <v>33</v>
      </c>
      <c r="I44" s="13">
        <v>10330</v>
      </c>
      <c r="J44" s="13">
        <v>128397</v>
      </c>
      <c r="K44" s="13">
        <v>1568</v>
      </c>
      <c r="L44" s="16" t="s">
        <v>53</v>
      </c>
      <c r="M44" s="16" t="s">
        <v>55</v>
      </c>
      <c r="N44" s="14" t="s">
        <v>58</v>
      </c>
    </row>
    <row r="45" spans="1:14" s="18" customFormat="1" ht="15">
      <c r="A45" s="13">
        <v>33</v>
      </c>
      <c r="B45" s="13">
        <v>67249</v>
      </c>
      <c r="C45" s="14" t="s">
        <v>53</v>
      </c>
      <c r="D45" s="14" t="s">
        <v>69</v>
      </c>
      <c r="E45" s="15">
        <v>525.67</v>
      </c>
      <c r="F45" s="15">
        <v>10</v>
      </c>
      <c r="G45" s="20">
        <v>2418</v>
      </c>
      <c r="H45" s="13">
        <v>33</v>
      </c>
      <c r="I45" s="13">
        <v>10330</v>
      </c>
      <c r="J45" s="13">
        <v>128397</v>
      </c>
      <c r="K45" s="13">
        <v>1568</v>
      </c>
      <c r="L45" s="16" t="s">
        <v>53</v>
      </c>
      <c r="M45" s="16" t="s">
        <v>55</v>
      </c>
      <c r="N45" s="14" t="s">
        <v>58</v>
      </c>
    </row>
    <row r="46" spans="1:14" s="18" customFormat="1" ht="15">
      <c r="A46" s="13">
        <v>33</v>
      </c>
      <c r="B46" s="13">
        <v>75192</v>
      </c>
      <c r="C46" s="14" t="s">
        <v>53</v>
      </c>
      <c r="D46" s="14" t="s">
        <v>70</v>
      </c>
      <c r="E46" s="15">
        <v>1407.11</v>
      </c>
      <c r="F46" s="15">
        <v>8.7</v>
      </c>
      <c r="G46" s="20">
        <v>0</v>
      </c>
      <c r="H46" s="13">
        <v>33</v>
      </c>
      <c r="I46" s="13">
        <v>10330</v>
      </c>
      <c r="J46" s="13">
        <v>128397</v>
      </c>
      <c r="K46" s="13">
        <v>1568</v>
      </c>
      <c r="L46" s="16" t="s">
        <v>53</v>
      </c>
      <c r="M46" s="16" t="s">
        <v>55</v>
      </c>
      <c r="N46" s="14" t="s">
        <v>58</v>
      </c>
    </row>
    <row r="47" spans="1:14" s="18" customFormat="1" ht="15">
      <c r="A47" s="13">
        <v>33</v>
      </c>
      <c r="B47" s="13">
        <v>75242</v>
      </c>
      <c r="C47" s="14" t="s">
        <v>53</v>
      </c>
      <c r="D47" s="14" t="s">
        <v>71</v>
      </c>
      <c r="E47" s="15">
        <v>681.15</v>
      </c>
      <c r="F47" s="15">
        <v>4.55</v>
      </c>
      <c r="G47" s="20">
        <v>1426</v>
      </c>
      <c r="H47" s="13">
        <v>33</v>
      </c>
      <c r="I47" s="13">
        <v>10330</v>
      </c>
      <c r="J47" s="13">
        <v>128397</v>
      </c>
      <c r="K47" s="13">
        <v>1568</v>
      </c>
      <c r="L47" s="16" t="s">
        <v>53</v>
      </c>
      <c r="M47" s="16" t="s">
        <v>55</v>
      </c>
      <c r="N47" s="14" t="s">
        <v>58</v>
      </c>
    </row>
    <row r="48" spans="1:14" s="18" customFormat="1" ht="15">
      <c r="A48" s="13">
        <v>33</v>
      </c>
      <c r="B48" s="13">
        <v>66977</v>
      </c>
      <c r="C48" s="14" t="s">
        <v>53</v>
      </c>
      <c r="D48" s="14" t="s">
        <v>57</v>
      </c>
      <c r="E48" s="15">
        <v>738.62</v>
      </c>
      <c r="F48" s="15">
        <v>3.85</v>
      </c>
      <c r="G48" s="20">
        <v>1308</v>
      </c>
      <c r="H48" s="13">
        <v>33</v>
      </c>
      <c r="I48" s="13">
        <v>10330</v>
      </c>
      <c r="J48" s="13">
        <v>128777</v>
      </c>
      <c r="K48" s="13">
        <v>1602</v>
      </c>
      <c r="L48" s="16" t="s">
        <v>53</v>
      </c>
      <c r="M48" s="16" t="s">
        <v>55</v>
      </c>
      <c r="N48" s="14" t="s">
        <v>72</v>
      </c>
    </row>
    <row r="49" spans="1:14" s="18" customFormat="1" ht="15">
      <c r="A49" s="13">
        <v>33</v>
      </c>
      <c r="B49" s="13">
        <v>67033</v>
      </c>
      <c r="C49" s="14" t="s">
        <v>53</v>
      </c>
      <c r="D49" s="14" t="s">
        <v>60</v>
      </c>
      <c r="E49" s="15">
        <v>1197.15</v>
      </c>
      <c r="F49" s="15">
        <v>7.8</v>
      </c>
      <c r="G49" s="20">
        <v>4295</v>
      </c>
      <c r="H49" s="13">
        <v>33</v>
      </c>
      <c r="I49" s="13">
        <v>10330</v>
      </c>
      <c r="J49" s="13">
        <v>128777</v>
      </c>
      <c r="K49" s="13">
        <v>1602</v>
      </c>
      <c r="L49" s="16" t="s">
        <v>53</v>
      </c>
      <c r="M49" s="16" t="s">
        <v>55</v>
      </c>
      <c r="N49" s="14" t="s">
        <v>72</v>
      </c>
    </row>
    <row r="50" spans="1:14" s="18" customFormat="1" ht="15">
      <c r="A50" s="13">
        <v>36</v>
      </c>
      <c r="B50" s="13">
        <v>67710</v>
      </c>
      <c r="C50" s="14" t="s">
        <v>73</v>
      </c>
      <c r="D50" s="14" t="s">
        <v>74</v>
      </c>
      <c r="E50" s="15">
        <v>203.13</v>
      </c>
      <c r="F50" s="15">
        <v>1.5</v>
      </c>
      <c r="G50" s="20">
        <v>140</v>
      </c>
      <c r="H50" s="13">
        <v>33</v>
      </c>
      <c r="I50" s="13">
        <v>10330</v>
      </c>
      <c r="J50" s="13">
        <v>128777</v>
      </c>
      <c r="K50" s="13">
        <v>1602</v>
      </c>
      <c r="L50" s="16" t="s">
        <v>53</v>
      </c>
      <c r="M50" s="16" t="s">
        <v>55</v>
      </c>
      <c r="N50" s="14" t="s">
        <v>72</v>
      </c>
    </row>
    <row r="51" spans="1:14" s="18" customFormat="1" ht="15">
      <c r="A51" s="13">
        <v>33</v>
      </c>
      <c r="B51" s="13">
        <v>67090</v>
      </c>
      <c r="C51" s="14" t="s">
        <v>53</v>
      </c>
      <c r="D51" s="14" t="s">
        <v>63</v>
      </c>
      <c r="E51" s="15">
        <v>619.56</v>
      </c>
      <c r="F51" s="15">
        <v>31.95</v>
      </c>
      <c r="G51" s="20">
        <v>9106</v>
      </c>
      <c r="H51" s="13">
        <v>33</v>
      </c>
      <c r="I51" s="13">
        <v>10330</v>
      </c>
      <c r="J51" s="13">
        <v>128777</v>
      </c>
      <c r="K51" s="13">
        <v>1602</v>
      </c>
      <c r="L51" s="16" t="s">
        <v>53</v>
      </c>
      <c r="M51" s="16" t="s">
        <v>55</v>
      </c>
      <c r="N51" s="14" t="s">
        <v>72</v>
      </c>
    </row>
    <row r="52" spans="1:14" s="18" customFormat="1" ht="15">
      <c r="A52" s="13">
        <v>33</v>
      </c>
      <c r="B52" s="13">
        <v>67124</v>
      </c>
      <c r="C52" s="14" t="s">
        <v>53</v>
      </c>
      <c r="D52" s="14" t="s">
        <v>64</v>
      </c>
      <c r="E52" s="15">
        <v>479.36</v>
      </c>
      <c r="F52" s="15">
        <v>33.9</v>
      </c>
      <c r="G52" s="20">
        <v>7475</v>
      </c>
      <c r="H52" s="13">
        <v>33</v>
      </c>
      <c r="I52" s="13">
        <v>10330</v>
      </c>
      <c r="J52" s="13">
        <v>128777</v>
      </c>
      <c r="K52" s="13">
        <v>1602</v>
      </c>
      <c r="L52" s="16" t="s">
        <v>53</v>
      </c>
      <c r="M52" s="16" t="s">
        <v>55</v>
      </c>
      <c r="N52" s="14" t="s">
        <v>72</v>
      </c>
    </row>
    <row r="53" spans="1:14" s="18" customFormat="1" ht="15">
      <c r="A53" s="13">
        <v>33</v>
      </c>
      <c r="B53" s="13">
        <v>67207</v>
      </c>
      <c r="C53" s="14" t="s">
        <v>53</v>
      </c>
      <c r="D53" s="14" t="s">
        <v>67</v>
      </c>
      <c r="E53" s="15">
        <v>1891.07</v>
      </c>
      <c r="F53" s="15">
        <v>0.85</v>
      </c>
      <c r="G53" s="20">
        <v>739</v>
      </c>
      <c r="H53" s="13">
        <v>33</v>
      </c>
      <c r="I53" s="13">
        <v>10330</v>
      </c>
      <c r="J53" s="13">
        <v>128777</v>
      </c>
      <c r="K53" s="13">
        <v>1602</v>
      </c>
      <c r="L53" s="16" t="s">
        <v>53</v>
      </c>
      <c r="M53" s="16" t="s">
        <v>55</v>
      </c>
      <c r="N53" s="14" t="s">
        <v>72</v>
      </c>
    </row>
    <row r="54" spans="1:14" s="18" customFormat="1" ht="15">
      <c r="A54" s="13">
        <v>33</v>
      </c>
      <c r="B54" s="13">
        <v>67215</v>
      </c>
      <c r="C54" s="14" t="s">
        <v>53</v>
      </c>
      <c r="D54" s="14" t="s">
        <v>68</v>
      </c>
      <c r="E54" s="15">
        <v>1118.28</v>
      </c>
      <c r="F54" s="15">
        <v>66</v>
      </c>
      <c r="G54" s="20">
        <v>33951</v>
      </c>
      <c r="H54" s="13">
        <v>33</v>
      </c>
      <c r="I54" s="13">
        <v>10330</v>
      </c>
      <c r="J54" s="13">
        <v>128777</v>
      </c>
      <c r="K54" s="13">
        <v>1602</v>
      </c>
      <c r="L54" s="16" t="s">
        <v>53</v>
      </c>
      <c r="M54" s="16" t="s">
        <v>55</v>
      </c>
      <c r="N54" s="14" t="s">
        <v>72</v>
      </c>
    </row>
    <row r="55" spans="1:14" s="18" customFormat="1" ht="15">
      <c r="A55" s="13">
        <v>36</v>
      </c>
      <c r="B55" s="13">
        <v>67876</v>
      </c>
      <c r="C55" s="14" t="s">
        <v>73</v>
      </c>
      <c r="D55" s="14" t="s">
        <v>75</v>
      </c>
      <c r="E55" s="15">
        <v>275.3</v>
      </c>
      <c r="F55" s="15">
        <v>0.95</v>
      </c>
      <c r="G55" s="20">
        <v>121</v>
      </c>
      <c r="H55" s="13">
        <v>33</v>
      </c>
      <c r="I55" s="13">
        <v>10330</v>
      </c>
      <c r="J55" s="13">
        <v>128777</v>
      </c>
      <c r="K55" s="13">
        <v>1602</v>
      </c>
      <c r="L55" s="16" t="s">
        <v>53</v>
      </c>
      <c r="M55" s="16" t="s">
        <v>55</v>
      </c>
      <c r="N55" s="14" t="s">
        <v>72</v>
      </c>
    </row>
    <row r="56" spans="1:14" s="18" customFormat="1" ht="15">
      <c r="A56" s="13">
        <v>33</v>
      </c>
      <c r="B56" s="13">
        <v>75242</v>
      </c>
      <c r="C56" s="14" t="s">
        <v>53</v>
      </c>
      <c r="D56" s="14" t="s">
        <v>71</v>
      </c>
      <c r="E56" s="15">
        <v>681.15</v>
      </c>
      <c r="F56" s="15">
        <v>2.95</v>
      </c>
      <c r="G56" s="20">
        <v>924</v>
      </c>
      <c r="H56" s="13">
        <v>33</v>
      </c>
      <c r="I56" s="13">
        <v>10330</v>
      </c>
      <c r="J56" s="13">
        <v>128777</v>
      </c>
      <c r="K56" s="13">
        <v>1602</v>
      </c>
      <c r="L56" s="16" t="s">
        <v>53</v>
      </c>
      <c r="M56" s="16" t="s">
        <v>55</v>
      </c>
      <c r="N56" s="14" t="s">
        <v>72</v>
      </c>
    </row>
    <row r="57" spans="1:14" s="18" customFormat="1" ht="15">
      <c r="A57" s="13">
        <v>41</v>
      </c>
      <c r="B57" s="13">
        <v>69039</v>
      </c>
      <c r="C57" s="14" t="s">
        <v>76</v>
      </c>
      <c r="D57" s="14" t="s">
        <v>77</v>
      </c>
      <c r="E57" s="15">
        <v>5134.84</v>
      </c>
      <c r="F57" s="15">
        <v>2</v>
      </c>
      <c r="G57" s="20">
        <v>2539</v>
      </c>
      <c r="H57" s="13">
        <v>43</v>
      </c>
      <c r="I57" s="13">
        <v>10439</v>
      </c>
      <c r="J57" s="13">
        <v>128090</v>
      </c>
      <c r="K57" s="13">
        <v>1516</v>
      </c>
      <c r="L57" s="16" t="s">
        <v>78</v>
      </c>
      <c r="M57" s="16" t="s">
        <v>79</v>
      </c>
      <c r="N57" s="14" t="s">
        <v>80</v>
      </c>
    </row>
    <row r="58" spans="1:14" s="18" customFormat="1" ht="15">
      <c r="A58" s="13">
        <v>43</v>
      </c>
      <c r="B58" s="13">
        <v>69369</v>
      </c>
      <c r="C58" s="14" t="s">
        <v>78</v>
      </c>
      <c r="D58" s="14" t="s">
        <v>81</v>
      </c>
      <c r="E58" s="15">
        <v>1801.98</v>
      </c>
      <c r="F58" s="15">
        <v>1</v>
      </c>
      <c r="G58" s="20">
        <v>0</v>
      </c>
      <c r="H58" s="13">
        <v>43</v>
      </c>
      <c r="I58" s="13">
        <v>10439</v>
      </c>
      <c r="J58" s="13">
        <v>128090</v>
      </c>
      <c r="K58" s="13">
        <v>1516</v>
      </c>
      <c r="L58" s="16" t="s">
        <v>78</v>
      </c>
      <c r="M58" s="16" t="s">
        <v>79</v>
      </c>
      <c r="N58" s="14" t="s">
        <v>80</v>
      </c>
    </row>
    <row r="59" spans="1:14" s="18" customFormat="1" ht="15">
      <c r="A59" s="13">
        <v>41</v>
      </c>
      <c r="B59" s="13">
        <v>69005</v>
      </c>
      <c r="C59" s="14" t="s">
        <v>76</v>
      </c>
      <c r="D59" s="14" t="s">
        <v>82</v>
      </c>
      <c r="E59" s="15">
        <v>0</v>
      </c>
      <c r="F59" s="15">
        <v>1</v>
      </c>
      <c r="G59" s="20">
        <v>0</v>
      </c>
      <c r="H59" s="13">
        <v>43</v>
      </c>
      <c r="I59" s="13">
        <v>10439</v>
      </c>
      <c r="J59" s="13">
        <v>128090</v>
      </c>
      <c r="K59" s="13">
        <v>1516</v>
      </c>
      <c r="L59" s="16" t="s">
        <v>78</v>
      </c>
      <c r="M59" s="16" t="s">
        <v>79</v>
      </c>
      <c r="N59" s="14" t="s">
        <v>80</v>
      </c>
    </row>
    <row r="60" spans="1:14" s="18" customFormat="1" ht="15">
      <c r="A60" s="13">
        <v>43</v>
      </c>
      <c r="B60" s="13">
        <v>69377</v>
      </c>
      <c r="C60" s="14" t="s">
        <v>78</v>
      </c>
      <c r="D60" s="14" t="s">
        <v>83</v>
      </c>
      <c r="E60" s="15">
        <v>3235.02</v>
      </c>
      <c r="F60" s="15">
        <v>6.95</v>
      </c>
      <c r="G60" s="20">
        <v>0</v>
      </c>
      <c r="H60" s="13">
        <v>43</v>
      </c>
      <c r="I60" s="13">
        <v>10439</v>
      </c>
      <c r="J60" s="13">
        <v>128090</v>
      </c>
      <c r="K60" s="13">
        <v>1516</v>
      </c>
      <c r="L60" s="16" t="s">
        <v>78</v>
      </c>
      <c r="M60" s="16" t="s">
        <v>79</v>
      </c>
      <c r="N60" s="14" t="s">
        <v>80</v>
      </c>
    </row>
    <row r="61" spans="1:14" s="18" customFormat="1" ht="15">
      <c r="A61" s="13">
        <v>43</v>
      </c>
      <c r="B61" s="13">
        <v>69393</v>
      </c>
      <c r="C61" s="14" t="s">
        <v>78</v>
      </c>
      <c r="D61" s="14" t="s">
        <v>84</v>
      </c>
      <c r="E61" s="15">
        <v>4840.3</v>
      </c>
      <c r="F61" s="15">
        <v>2</v>
      </c>
      <c r="G61" s="20">
        <v>2379</v>
      </c>
      <c r="H61" s="13">
        <v>43</v>
      </c>
      <c r="I61" s="13">
        <v>10439</v>
      </c>
      <c r="J61" s="13">
        <v>128090</v>
      </c>
      <c r="K61" s="13">
        <v>1516</v>
      </c>
      <c r="L61" s="16" t="s">
        <v>78</v>
      </c>
      <c r="M61" s="16" t="s">
        <v>79</v>
      </c>
      <c r="N61" s="14" t="s">
        <v>80</v>
      </c>
    </row>
    <row r="62" spans="1:14" s="18" customFormat="1" ht="15">
      <c r="A62" s="13">
        <v>43</v>
      </c>
      <c r="B62" s="13">
        <v>69419</v>
      </c>
      <c r="C62" s="14" t="s">
        <v>78</v>
      </c>
      <c r="D62" s="14" t="s">
        <v>85</v>
      </c>
      <c r="E62" s="15">
        <v>4212.46</v>
      </c>
      <c r="F62" s="15">
        <v>11.9</v>
      </c>
      <c r="G62" s="20">
        <v>0</v>
      </c>
      <c r="H62" s="13">
        <v>43</v>
      </c>
      <c r="I62" s="13">
        <v>10439</v>
      </c>
      <c r="J62" s="13">
        <v>128090</v>
      </c>
      <c r="K62" s="13">
        <v>1516</v>
      </c>
      <c r="L62" s="16" t="s">
        <v>78</v>
      </c>
      <c r="M62" s="16" t="s">
        <v>79</v>
      </c>
      <c r="N62" s="14" t="s">
        <v>80</v>
      </c>
    </row>
    <row r="63" spans="1:14" s="18" customFormat="1" ht="15">
      <c r="A63" s="13">
        <v>43</v>
      </c>
      <c r="B63" s="13">
        <v>69435</v>
      </c>
      <c r="C63" s="14" t="s">
        <v>78</v>
      </c>
      <c r="D63" s="14" t="s">
        <v>86</v>
      </c>
      <c r="E63" s="15">
        <v>3093.28</v>
      </c>
      <c r="F63" s="15">
        <v>2</v>
      </c>
      <c r="G63" s="20">
        <v>0</v>
      </c>
      <c r="H63" s="13">
        <v>43</v>
      </c>
      <c r="I63" s="13">
        <v>10439</v>
      </c>
      <c r="J63" s="13">
        <v>128090</v>
      </c>
      <c r="K63" s="13">
        <v>1516</v>
      </c>
      <c r="L63" s="16" t="s">
        <v>78</v>
      </c>
      <c r="M63" s="16" t="s">
        <v>79</v>
      </c>
      <c r="N63" s="14" t="s">
        <v>80</v>
      </c>
    </row>
    <row r="64" spans="1:14" s="18" customFormat="1" ht="15">
      <c r="A64" s="13">
        <v>1</v>
      </c>
      <c r="B64" s="13">
        <v>61192</v>
      </c>
      <c r="C64" s="14" t="s">
        <v>87</v>
      </c>
      <c r="D64" s="14" t="s">
        <v>88</v>
      </c>
      <c r="E64" s="15">
        <v>1892.62</v>
      </c>
      <c r="F64" s="15">
        <v>1</v>
      </c>
      <c r="G64" s="20">
        <v>0</v>
      </c>
      <c r="H64" s="13">
        <v>43</v>
      </c>
      <c r="I64" s="13">
        <v>10439</v>
      </c>
      <c r="J64" s="13">
        <v>128090</v>
      </c>
      <c r="K64" s="13">
        <v>1516</v>
      </c>
      <c r="L64" s="16" t="s">
        <v>78</v>
      </c>
      <c r="M64" s="16" t="s">
        <v>79</v>
      </c>
      <c r="N64" s="14" t="s">
        <v>80</v>
      </c>
    </row>
    <row r="65" spans="1:14" s="18" customFormat="1" ht="15">
      <c r="A65" s="13">
        <v>43</v>
      </c>
      <c r="B65" s="13">
        <v>69518</v>
      </c>
      <c r="C65" s="14" t="s">
        <v>78</v>
      </c>
      <c r="D65" s="14" t="s">
        <v>89</v>
      </c>
      <c r="E65" s="15">
        <v>5869.12</v>
      </c>
      <c r="F65" s="15">
        <v>5.15</v>
      </c>
      <c r="G65" s="20">
        <v>7294</v>
      </c>
      <c r="H65" s="13">
        <v>43</v>
      </c>
      <c r="I65" s="13">
        <v>10439</v>
      </c>
      <c r="J65" s="13">
        <v>128090</v>
      </c>
      <c r="K65" s="13">
        <v>1516</v>
      </c>
      <c r="L65" s="16" t="s">
        <v>78</v>
      </c>
      <c r="M65" s="16" t="s">
        <v>79</v>
      </c>
      <c r="N65" s="14" t="s">
        <v>80</v>
      </c>
    </row>
    <row r="66" spans="1:14" s="18" customFormat="1" ht="15">
      <c r="A66" s="13">
        <v>43</v>
      </c>
      <c r="B66" s="13">
        <v>69575</v>
      </c>
      <c r="C66" s="14" t="s">
        <v>78</v>
      </c>
      <c r="D66" s="14" t="s">
        <v>90</v>
      </c>
      <c r="E66" s="15">
        <v>3950.89</v>
      </c>
      <c r="F66" s="15">
        <v>1</v>
      </c>
      <c r="G66" s="20">
        <v>0</v>
      </c>
      <c r="H66" s="13">
        <v>43</v>
      </c>
      <c r="I66" s="13">
        <v>10439</v>
      </c>
      <c r="J66" s="13">
        <v>128090</v>
      </c>
      <c r="K66" s="13">
        <v>1516</v>
      </c>
      <c r="L66" s="16" t="s">
        <v>78</v>
      </c>
      <c r="M66" s="16" t="s">
        <v>79</v>
      </c>
      <c r="N66" s="14" t="s">
        <v>80</v>
      </c>
    </row>
    <row r="67" spans="1:14" s="18" customFormat="1" ht="15">
      <c r="A67" s="13">
        <v>43</v>
      </c>
      <c r="B67" s="13">
        <v>69591</v>
      </c>
      <c r="C67" s="14" t="s">
        <v>78</v>
      </c>
      <c r="D67" s="14" t="s">
        <v>91</v>
      </c>
      <c r="E67" s="15">
        <v>5354.94</v>
      </c>
      <c r="F67" s="15">
        <v>17.7</v>
      </c>
      <c r="G67" s="20">
        <v>11299</v>
      </c>
      <c r="H67" s="13">
        <v>43</v>
      </c>
      <c r="I67" s="13">
        <v>10439</v>
      </c>
      <c r="J67" s="13">
        <v>128090</v>
      </c>
      <c r="K67" s="13">
        <v>1516</v>
      </c>
      <c r="L67" s="16" t="s">
        <v>78</v>
      </c>
      <c r="M67" s="16" t="s">
        <v>79</v>
      </c>
      <c r="N67" s="14" t="s">
        <v>80</v>
      </c>
    </row>
    <row r="68" spans="1:14" s="18" customFormat="1" ht="15">
      <c r="A68" s="13">
        <v>43</v>
      </c>
      <c r="B68" s="13">
        <v>69625</v>
      </c>
      <c r="C68" s="14" t="s">
        <v>78</v>
      </c>
      <c r="D68" s="14" t="s">
        <v>92</v>
      </c>
      <c r="E68" s="15">
        <v>1991.85</v>
      </c>
      <c r="F68" s="15">
        <v>1</v>
      </c>
      <c r="G68" s="20">
        <v>0</v>
      </c>
      <c r="H68" s="13">
        <v>43</v>
      </c>
      <c r="I68" s="13">
        <v>10439</v>
      </c>
      <c r="J68" s="13">
        <v>128090</v>
      </c>
      <c r="K68" s="13">
        <v>1516</v>
      </c>
      <c r="L68" s="16" t="s">
        <v>78</v>
      </c>
      <c r="M68" s="16" t="s">
        <v>79</v>
      </c>
      <c r="N68" s="14" t="s">
        <v>80</v>
      </c>
    </row>
    <row r="69" spans="1:14" s="18" customFormat="1" ht="15">
      <c r="A69" s="13">
        <v>43</v>
      </c>
      <c r="B69" s="13">
        <v>69641</v>
      </c>
      <c r="C69" s="14" t="s">
        <v>78</v>
      </c>
      <c r="D69" s="14" t="s">
        <v>93</v>
      </c>
      <c r="E69" s="15">
        <v>10442.8</v>
      </c>
      <c r="F69" s="15">
        <v>3</v>
      </c>
      <c r="G69" s="20">
        <v>808</v>
      </c>
      <c r="H69" s="13">
        <v>43</v>
      </c>
      <c r="I69" s="13">
        <v>10439</v>
      </c>
      <c r="J69" s="13">
        <v>128090</v>
      </c>
      <c r="K69" s="13">
        <v>1516</v>
      </c>
      <c r="L69" s="16" t="s">
        <v>78</v>
      </c>
      <c r="M69" s="16" t="s">
        <v>79</v>
      </c>
      <c r="N69" s="14" t="s">
        <v>80</v>
      </c>
    </row>
    <row r="70" spans="1:14" s="18" customFormat="1" ht="15">
      <c r="A70" s="13">
        <v>43</v>
      </c>
      <c r="B70" s="13">
        <v>69666</v>
      </c>
      <c r="C70" s="14" t="s">
        <v>78</v>
      </c>
      <c r="D70" s="14" t="s">
        <v>94</v>
      </c>
      <c r="E70" s="15">
        <v>4831.46</v>
      </c>
      <c r="F70" s="15">
        <v>7.85</v>
      </c>
      <c r="G70" s="20">
        <v>0</v>
      </c>
      <c r="H70" s="13">
        <v>43</v>
      </c>
      <c r="I70" s="13">
        <v>10439</v>
      </c>
      <c r="J70" s="13">
        <v>128090</v>
      </c>
      <c r="K70" s="13">
        <v>1516</v>
      </c>
      <c r="L70" s="16" t="s">
        <v>78</v>
      </c>
      <c r="M70" s="16" t="s">
        <v>79</v>
      </c>
      <c r="N70" s="14" t="s">
        <v>80</v>
      </c>
    </row>
    <row r="71" spans="1:14" s="18" customFormat="1" ht="15">
      <c r="A71" s="13">
        <v>43</v>
      </c>
      <c r="B71" s="13">
        <v>69674</v>
      </c>
      <c r="C71" s="14" t="s">
        <v>78</v>
      </c>
      <c r="D71" s="14" t="s">
        <v>95</v>
      </c>
      <c r="E71" s="15">
        <v>6451.71</v>
      </c>
      <c r="F71" s="15">
        <v>34.7</v>
      </c>
      <c r="G71" s="20">
        <v>49863</v>
      </c>
      <c r="H71" s="13">
        <v>43</v>
      </c>
      <c r="I71" s="13">
        <v>10439</v>
      </c>
      <c r="J71" s="13">
        <v>128090</v>
      </c>
      <c r="K71" s="13">
        <v>1516</v>
      </c>
      <c r="L71" s="16" t="s">
        <v>78</v>
      </c>
      <c r="M71" s="16" t="s">
        <v>79</v>
      </c>
      <c r="N71" s="14" t="s">
        <v>80</v>
      </c>
    </row>
    <row r="72" spans="1:14" s="18" customFormat="1" ht="15">
      <c r="A72" s="13">
        <v>43</v>
      </c>
      <c r="B72" s="13">
        <v>69690</v>
      </c>
      <c r="C72" s="14" t="s">
        <v>78</v>
      </c>
      <c r="D72" s="14" t="s">
        <v>96</v>
      </c>
      <c r="E72" s="15">
        <v>5887.3</v>
      </c>
      <c r="F72" s="15">
        <v>34.5</v>
      </c>
      <c r="G72" s="20">
        <v>41564</v>
      </c>
      <c r="H72" s="13">
        <v>43</v>
      </c>
      <c r="I72" s="13">
        <v>10439</v>
      </c>
      <c r="J72" s="13">
        <v>128090</v>
      </c>
      <c r="K72" s="13">
        <v>1516</v>
      </c>
      <c r="L72" s="16" t="s">
        <v>78</v>
      </c>
      <c r="M72" s="16" t="s">
        <v>79</v>
      </c>
      <c r="N72" s="14" t="s">
        <v>80</v>
      </c>
    </row>
    <row r="73" spans="1:14" s="18" customFormat="1" ht="15">
      <c r="A73" s="13">
        <v>50</v>
      </c>
      <c r="B73" s="13">
        <v>71043</v>
      </c>
      <c r="C73" s="14" t="s">
        <v>97</v>
      </c>
      <c r="D73" s="14" t="s">
        <v>98</v>
      </c>
      <c r="E73" s="15">
        <v>647.21</v>
      </c>
      <c r="F73" s="15">
        <v>2.05</v>
      </c>
      <c r="G73" s="20">
        <v>0</v>
      </c>
      <c r="H73" s="13">
        <v>50</v>
      </c>
      <c r="I73" s="13">
        <v>10504</v>
      </c>
      <c r="J73" s="13">
        <v>129023</v>
      </c>
      <c r="K73" s="13">
        <v>1607</v>
      </c>
      <c r="L73" s="16" t="s">
        <v>97</v>
      </c>
      <c r="M73" s="16" t="s">
        <v>99</v>
      </c>
      <c r="N73" s="14" t="s">
        <v>100</v>
      </c>
    </row>
    <row r="74" spans="1:14" s="18" customFormat="1" ht="15">
      <c r="A74" s="13">
        <v>50</v>
      </c>
      <c r="B74" s="13">
        <v>71175</v>
      </c>
      <c r="C74" s="14" t="s">
        <v>97</v>
      </c>
      <c r="D74" s="14" t="s">
        <v>101</v>
      </c>
      <c r="E74" s="15">
        <v>1711.69</v>
      </c>
      <c r="F74" s="15">
        <v>26.9</v>
      </c>
      <c r="G74" s="20">
        <v>0</v>
      </c>
      <c r="H74" s="13">
        <v>50</v>
      </c>
      <c r="I74" s="13">
        <v>10504</v>
      </c>
      <c r="J74" s="13">
        <v>129023</v>
      </c>
      <c r="K74" s="13">
        <v>1607</v>
      </c>
      <c r="L74" s="16" t="s">
        <v>97</v>
      </c>
      <c r="M74" s="16" t="s">
        <v>99</v>
      </c>
      <c r="N74" s="14" t="s">
        <v>100</v>
      </c>
    </row>
    <row r="75" spans="1:14" s="18" customFormat="1" ht="15">
      <c r="A75" s="13">
        <v>50</v>
      </c>
      <c r="B75" s="13">
        <v>75564</v>
      </c>
      <c r="C75" s="14" t="s">
        <v>97</v>
      </c>
      <c r="D75" s="14" t="s">
        <v>102</v>
      </c>
      <c r="E75" s="15">
        <v>1743.85</v>
      </c>
      <c r="F75" s="15">
        <v>1.7</v>
      </c>
      <c r="G75" s="20">
        <v>0</v>
      </c>
      <c r="H75" s="13">
        <v>50</v>
      </c>
      <c r="I75" s="13">
        <v>10504</v>
      </c>
      <c r="J75" s="13">
        <v>129023</v>
      </c>
      <c r="K75" s="13">
        <v>1607</v>
      </c>
      <c r="L75" s="16" t="s">
        <v>97</v>
      </c>
      <c r="M75" s="16" t="s">
        <v>99</v>
      </c>
      <c r="N75" s="14" t="s">
        <v>100</v>
      </c>
    </row>
    <row r="76" spans="1:14" s="18" customFormat="1" ht="15">
      <c r="A76" s="13">
        <v>50</v>
      </c>
      <c r="B76" s="13">
        <v>71217</v>
      </c>
      <c r="C76" s="14" t="s">
        <v>97</v>
      </c>
      <c r="D76" s="14" t="s">
        <v>103</v>
      </c>
      <c r="E76" s="15">
        <v>999.68</v>
      </c>
      <c r="F76" s="15">
        <v>1.25</v>
      </c>
      <c r="G76" s="20">
        <v>0</v>
      </c>
      <c r="H76" s="13">
        <v>50</v>
      </c>
      <c r="I76" s="13">
        <v>10504</v>
      </c>
      <c r="J76" s="13">
        <v>129023</v>
      </c>
      <c r="K76" s="13">
        <v>1607</v>
      </c>
      <c r="L76" s="16" t="s">
        <v>97</v>
      </c>
      <c r="M76" s="16" t="s">
        <v>99</v>
      </c>
      <c r="N76" s="14" t="s">
        <v>100</v>
      </c>
    </row>
    <row r="77" spans="1:14" s="18" customFormat="1" ht="15">
      <c r="A77" s="13">
        <v>39</v>
      </c>
      <c r="B77" s="13">
        <v>68502</v>
      </c>
      <c r="C77" s="14" t="s">
        <v>104</v>
      </c>
      <c r="D77" s="14" t="s">
        <v>105</v>
      </c>
      <c r="E77" s="15">
        <v>1754.45</v>
      </c>
      <c r="F77" s="15">
        <v>1</v>
      </c>
      <c r="G77" s="20">
        <v>0</v>
      </c>
      <c r="H77" s="13">
        <v>50</v>
      </c>
      <c r="I77" s="13">
        <v>10504</v>
      </c>
      <c r="J77" s="13">
        <v>129023</v>
      </c>
      <c r="K77" s="13">
        <v>1607</v>
      </c>
      <c r="L77" s="16" t="s">
        <v>97</v>
      </c>
      <c r="M77" s="16" t="s">
        <v>99</v>
      </c>
      <c r="N77" s="14" t="s">
        <v>100</v>
      </c>
    </row>
    <row r="78" spans="1:14" s="18" customFormat="1" ht="15">
      <c r="A78" s="13">
        <v>39</v>
      </c>
      <c r="B78" s="13">
        <v>68593</v>
      </c>
      <c r="C78" s="14" t="s">
        <v>104</v>
      </c>
      <c r="D78" s="14" t="s">
        <v>106</v>
      </c>
      <c r="E78" s="15">
        <v>1036.7</v>
      </c>
      <c r="F78" s="15">
        <v>0.85</v>
      </c>
      <c r="G78" s="20">
        <v>0</v>
      </c>
      <c r="H78" s="13">
        <v>50</v>
      </c>
      <c r="I78" s="13">
        <v>10504</v>
      </c>
      <c r="J78" s="13">
        <v>129023</v>
      </c>
      <c r="K78" s="13">
        <v>1607</v>
      </c>
      <c r="L78" s="16" t="s">
        <v>97</v>
      </c>
      <c r="M78" s="16" t="s">
        <v>99</v>
      </c>
      <c r="N78" s="14" t="s">
        <v>100</v>
      </c>
    </row>
    <row r="79" spans="1:14" s="18" customFormat="1" ht="15">
      <c r="A79" s="13">
        <v>50</v>
      </c>
      <c r="B79" s="13">
        <v>75572</v>
      </c>
      <c r="C79" s="14" t="s">
        <v>97</v>
      </c>
      <c r="D79" s="14" t="s">
        <v>107</v>
      </c>
      <c r="E79" s="15">
        <v>446.04</v>
      </c>
      <c r="F79" s="15">
        <v>0.05</v>
      </c>
      <c r="G79" s="20">
        <v>0</v>
      </c>
      <c r="H79" s="13">
        <v>50</v>
      </c>
      <c r="I79" s="13">
        <v>10504</v>
      </c>
      <c r="J79" s="13">
        <v>129023</v>
      </c>
      <c r="K79" s="13">
        <v>1607</v>
      </c>
      <c r="L79" s="16" t="s">
        <v>97</v>
      </c>
      <c r="M79" s="16" t="s">
        <v>99</v>
      </c>
      <c r="N79" s="14" t="s">
        <v>100</v>
      </c>
    </row>
    <row r="80" spans="1:14" s="18" customFormat="1" ht="15">
      <c r="A80" s="21"/>
      <c r="B80" s="21"/>
      <c r="C80" s="21"/>
      <c r="D80" s="21"/>
      <c r="E80" s="22">
        <f>SUM(E5:E79)</f>
        <v>163268.16999999998</v>
      </c>
      <c r="F80" s="22">
        <f>SUM(F5:F79)</f>
        <v>1335.1000000000006</v>
      </c>
      <c r="G80" s="23">
        <f>SUM(G5:G79)</f>
        <v>235556</v>
      </c>
      <c r="H80" s="21"/>
      <c r="I80" s="21"/>
      <c r="J80" s="21"/>
      <c r="K80" s="21"/>
      <c r="L80" s="21"/>
      <c r="M80" s="21"/>
      <c r="N80" s="21"/>
    </row>
    <row r="81" spans="1:14" ht="15.75" customHeight="1">
      <c r="A81" s="30" t="s">
        <v>108</v>
      </c>
      <c r="B81" s="31"/>
      <c r="C81" s="31"/>
      <c r="D81" s="18"/>
      <c r="E81" s="18"/>
      <c r="F81" s="18"/>
      <c r="G81" s="24"/>
      <c r="H81" s="18"/>
      <c r="I81" s="18"/>
      <c r="J81" s="18"/>
      <c r="K81" s="18"/>
      <c r="L81" s="18"/>
      <c r="M81" s="18"/>
      <c r="N81" s="18"/>
    </row>
    <row r="82" spans="1:14" ht="15.75" customHeight="1">
      <c r="A82" s="30" t="s">
        <v>109</v>
      </c>
      <c r="B82" s="31"/>
      <c r="C82" s="31"/>
      <c r="D82" s="18"/>
      <c r="E82" s="18"/>
      <c r="F82" s="18"/>
      <c r="G82" s="24"/>
      <c r="H82" s="18"/>
      <c r="I82" s="18"/>
      <c r="J82" s="18"/>
      <c r="K82" s="18"/>
      <c r="L82" s="18"/>
      <c r="M82" s="18"/>
      <c r="N82" s="18"/>
    </row>
    <row r="83" spans="1:14" ht="15.75" customHeight="1">
      <c r="A83" s="30" t="s">
        <v>110</v>
      </c>
      <c r="B83" s="31"/>
      <c r="C83" s="31"/>
      <c r="D83" s="18"/>
      <c r="E83" s="18"/>
      <c r="F83" s="18"/>
      <c r="G83" s="24"/>
      <c r="H83" s="18"/>
      <c r="I83" s="18"/>
      <c r="J83" s="18"/>
      <c r="K83" s="18"/>
      <c r="L83" s="18"/>
      <c r="M83" s="18"/>
      <c r="N83" s="18"/>
    </row>
    <row r="84" spans="1:14" ht="15.75" customHeight="1">
      <c r="A84" s="32" t="s">
        <v>111</v>
      </c>
      <c r="B84" s="31"/>
      <c r="C84" s="31"/>
      <c r="D84" s="18"/>
      <c r="E84" s="18"/>
      <c r="F84" s="18"/>
      <c r="G84" s="24"/>
      <c r="H84" s="18"/>
      <c r="I84" s="18"/>
      <c r="J84" s="18"/>
      <c r="K84" s="18"/>
      <c r="L84" s="18"/>
      <c r="M84" s="18"/>
      <c r="N84" s="18"/>
    </row>
    <row r="85" ht="12.75" customHeight="1">
      <c r="G85" s="25"/>
    </row>
  </sheetData>
  <sheetProtection/>
  <conditionalFormatting sqref="G5:G19 G21:G79">
    <cfRule type="cellIs" priority="1" dxfId="0" operator="lessThan">
      <formula>0</formula>
    </cfRule>
  </conditionalFormatting>
  <printOptions horizontalCentered="1"/>
  <pageMargins left="0.5" right="0.5" top="0.5" bottom="0.5" header="0.3" footer="0.25"/>
  <pageSetup horizontalDpi="600" verticalDpi="600" orientation="landscape" pageOrder="overThenDown" paperSize="5" scale="57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1314 - Principal Apportionment (CA Dept of Education)</dc:title>
  <dc:subject>Details of In-Lieu property taxes by district of residence for Newly Operational Charter Schools (NOCS) for fiscal year (FY) 2013-14.</dc:subject>
  <dc:creator>CDE Employee</dc:creator>
  <cp:keywords/>
  <dc:description/>
  <cp:lastModifiedBy>Taylor Uda</cp:lastModifiedBy>
  <cp:lastPrinted>2013-12-10T21:32:33Z</cp:lastPrinted>
  <dcterms:created xsi:type="dcterms:W3CDTF">2013-11-26T17:19:19Z</dcterms:created>
  <dcterms:modified xsi:type="dcterms:W3CDTF">2022-08-30T15:21:13Z</dcterms:modified>
  <cp:category/>
  <cp:version/>
  <cp:contentType/>
  <cp:contentStatus/>
</cp:coreProperties>
</file>