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410" windowWidth="24680" windowHeight="11790" activeTab="0"/>
  </bookViews>
  <sheets>
    <sheet name="County Schedule" sheetId="1" r:id="rId1"/>
  </sheets>
  <definedNames>
    <definedName name="_xlnm.Print_Titles" localSheetId="0">'County Schedule'!$1:$2</definedName>
  </definedNames>
  <calcPr fullCalcOnLoad="1"/>
</workbook>
</file>

<file path=xl/sharedStrings.xml><?xml version="1.0" encoding="utf-8"?>
<sst xmlns="http://schemas.openxmlformats.org/spreadsheetml/2006/main" count="181" uniqueCount="181">
  <si>
    <t>California Department of Education</t>
  </si>
  <si>
    <t>County Code</t>
  </si>
  <si>
    <t>District Code</t>
  </si>
  <si>
    <t>County Name</t>
  </si>
  <si>
    <t>June 2014 Payment</t>
  </si>
  <si>
    <t>01</t>
  </si>
  <si>
    <t>10017</t>
  </si>
  <si>
    <t>Alameda</t>
  </si>
  <si>
    <t>02</t>
  </si>
  <si>
    <t>10025</t>
  </si>
  <si>
    <t>Alpine</t>
  </si>
  <si>
    <t>03</t>
  </si>
  <si>
    <t>10033</t>
  </si>
  <si>
    <t>Amador</t>
  </si>
  <si>
    <t>04</t>
  </si>
  <si>
    <t>Butte</t>
  </si>
  <si>
    <t>05</t>
  </si>
  <si>
    <t>10058</t>
  </si>
  <si>
    <t>Calaveras</t>
  </si>
  <si>
    <t>06</t>
  </si>
  <si>
    <t>10066</t>
  </si>
  <si>
    <t>Colusa</t>
  </si>
  <si>
    <t>07</t>
  </si>
  <si>
    <t>10074</t>
  </si>
  <si>
    <t>Contra Costa</t>
  </si>
  <si>
    <t>08</t>
  </si>
  <si>
    <t>10082</t>
  </si>
  <si>
    <t>Del Norte</t>
  </si>
  <si>
    <t>09</t>
  </si>
  <si>
    <t>10090</t>
  </si>
  <si>
    <t>El Dorado</t>
  </si>
  <si>
    <t>10</t>
  </si>
  <si>
    <t>10108</t>
  </si>
  <si>
    <t>Fresno</t>
  </si>
  <si>
    <t>11</t>
  </si>
  <si>
    <t>10116</t>
  </si>
  <si>
    <t>Glenn</t>
  </si>
  <si>
    <t>12</t>
  </si>
  <si>
    <t>10124</t>
  </si>
  <si>
    <t>Humboldt</t>
  </si>
  <si>
    <t>13</t>
  </si>
  <si>
    <t>10132</t>
  </si>
  <si>
    <t xml:space="preserve">Imperial </t>
  </si>
  <si>
    <t>14</t>
  </si>
  <si>
    <t>10140</t>
  </si>
  <si>
    <t>Inyo</t>
  </si>
  <si>
    <t>15</t>
  </si>
  <si>
    <t>10157</t>
  </si>
  <si>
    <t xml:space="preserve">Kern </t>
  </si>
  <si>
    <t>16</t>
  </si>
  <si>
    <t>10165</t>
  </si>
  <si>
    <t>Kings</t>
  </si>
  <si>
    <t>17</t>
  </si>
  <si>
    <t>10173</t>
  </si>
  <si>
    <t xml:space="preserve">Lake </t>
  </si>
  <si>
    <t>18</t>
  </si>
  <si>
    <t>10181</t>
  </si>
  <si>
    <t xml:space="preserve">Lassen </t>
  </si>
  <si>
    <t>19</t>
  </si>
  <si>
    <t>10199</t>
  </si>
  <si>
    <t xml:space="preserve">Los Angeles </t>
  </si>
  <si>
    <t>20</t>
  </si>
  <si>
    <t>10207</t>
  </si>
  <si>
    <t xml:space="preserve">Madera </t>
  </si>
  <si>
    <t>21</t>
  </si>
  <si>
    <t>10215</t>
  </si>
  <si>
    <t xml:space="preserve">Marin </t>
  </si>
  <si>
    <t>22</t>
  </si>
  <si>
    <t>10223</t>
  </si>
  <si>
    <t xml:space="preserve">Mariposa </t>
  </si>
  <si>
    <t>23</t>
  </si>
  <si>
    <t>10231</t>
  </si>
  <si>
    <t xml:space="preserve">Mendocino </t>
  </si>
  <si>
    <t>24</t>
  </si>
  <si>
    <t>10249</t>
  </si>
  <si>
    <t xml:space="preserve">Merced </t>
  </si>
  <si>
    <t>25</t>
  </si>
  <si>
    <t>10256</t>
  </si>
  <si>
    <t xml:space="preserve">Modoc </t>
  </si>
  <si>
    <t>26</t>
  </si>
  <si>
    <t>10264</t>
  </si>
  <si>
    <t xml:space="preserve">Mono </t>
  </si>
  <si>
    <t>27</t>
  </si>
  <si>
    <t>10272</t>
  </si>
  <si>
    <t>Monterey</t>
  </si>
  <si>
    <t>28</t>
  </si>
  <si>
    <t>10280</t>
  </si>
  <si>
    <t xml:space="preserve">Napa </t>
  </si>
  <si>
    <t>29</t>
  </si>
  <si>
    <t>10298</t>
  </si>
  <si>
    <t xml:space="preserve">Nevada </t>
  </si>
  <si>
    <t>30</t>
  </si>
  <si>
    <t>10306</t>
  </si>
  <si>
    <t xml:space="preserve">Orange </t>
  </si>
  <si>
    <t>31</t>
  </si>
  <si>
    <t>10314</t>
  </si>
  <si>
    <t xml:space="preserve">Placer </t>
  </si>
  <si>
    <t>32</t>
  </si>
  <si>
    <t>10322</t>
  </si>
  <si>
    <t>Plumas</t>
  </si>
  <si>
    <t>33</t>
  </si>
  <si>
    <t>10330</t>
  </si>
  <si>
    <t xml:space="preserve">Riverside </t>
  </si>
  <si>
    <t>34</t>
  </si>
  <si>
    <t>10348</t>
  </si>
  <si>
    <t xml:space="preserve">Sacramento </t>
  </si>
  <si>
    <t>35</t>
  </si>
  <si>
    <t>10355</t>
  </si>
  <si>
    <t xml:space="preserve">San Benito </t>
  </si>
  <si>
    <t>36</t>
  </si>
  <si>
    <t>10363</t>
  </si>
  <si>
    <t xml:space="preserve">San Bernardino </t>
  </si>
  <si>
    <t>37</t>
  </si>
  <si>
    <t>10371</t>
  </si>
  <si>
    <t xml:space="preserve">San Diego </t>
  </si>
  <si>
    <t>38</t>
  </si>
  <si>
    <t>10389</t>
  </si>
  <si>
    <t xml:space="preserve">San Francisco </t>
  </si>
  <si>
    <t>39</t>
  </si>
  <si>
    <t>10397</t>
  </si>
  <si>
    <t xml:space="preserve">San Joaquin </t>
  </si>
  <si>
    <t>40</t>
  </si>
  <si>
    <t>10405</t>
  </si>
  <si>
    <t>San Luis Obispo</t>
  </si>
  <si>
    <t>41</t>
  </si>
  <si>
    <t>10413</t>
  </si>
  <si>
    <t xml:space="preserve">San Mateo </t>
  </si>
  <si>
    <t>42</t>
  </si>
  <si>
    <t>10421</t>
  </si>
  <si>
    <t xml:space="preserve">Santa Barbara </t>
  </si>
  <si>
    <t>43</t>
  </si>
  <si>
    <t>10439</t>
  </si>
  <si>
    <t xml:space="preserve">Santa Clara </t>
  </si>
  <si>
    <t>44</t>
  </si>
  <si>
    <t>10447</t>
  </si>
  <si>
    <t xml:space="preserve">Santa Cruz </t>
  </si>
  <si>
    <t>45</t>
  </si>
  <si>
    <t>10454</t>
  </si>
  <si>
    <t>Shasta</t>
  </si>
  <si>
    <t>46</t>
  </si>
  <si>
    <t>Sierra</t>
  </si>
  <si>
    <t>47</t>
  </si>
  <si>
    <t>10470</t>
  </si>
  <si>
    <t xml:space="preserve">Siskiyou </t>
  </si>
  <si>
    <t>48</t>
  </si>
  <si>
    <t>10488</t>
  </si>
  <si>
    <t xml:space="preserve">Solano </t>
  </si>
  <si>
    <t>49</t>
  </si>
  <si>
    <t>10496</t>
  </si>
  <si>
    <t xml:space="preserve">Sonoma </t>
  </si>
  <si>
    <t>50</t>
  </si>
  <si>
    <t>10504</t>
  </si>
  <si>
    <t xml:space="preserve">Stanislaus </t>
  </si>
  <si>
    <t>51</t>
  </si>
  <si>
    <t>10512</t>
  </si>
  <si>
    <t>Sutter</t>
  </si>
  <si>
    <t>52</t>
  </si>
  <si>
    <t>10520</t>
  </si>
  <si>
    <t xml:space="preserve">Tehama </t>
  </si>
  <si>
    <t>53</t>
  </si>
  <si>
    <t>10538</t>
  </si>
  <si>
    <t xml:space="preserve">Trinity </t>
  </si>
  <si>
    <t>54</t>
  </si>
  <si>
    <t>10546</t>
  </si>
  <si>
    <t xml:space="preserve">Tulare </t>
  </si>
  <si>
    <t>55</t>
  </si>
  <si>
    <t>10553</t>
  </si>
  <si>
    <t xml:space="preserve">Tuolumne </t>
  </si>
  <si>
    <t>56</t>
  </si>
  <si>
    <t>10561</t>
  </si>
  <si>
    <t xml:space="preserve">Ventura </t>
  </si>
  <si>
    <t>57</t>
  </si>
  <si>
    <t>10579</t>
  </si>
  <si>
    <t xml:space="preserve">Yolo </t>
  </si>
  <si>
    <t>58</t>
  </si>
  <si>
    <t>10587</t>
  </si>
  <si>
    <t>Yuba</t>
  </si>
  <si>
    <t>TOTAL</t>
  </si>
  <si>
    <t>School Fiscal Services Division</t>
  </si>
  <si>
    <t>June 2014</t>
  </si>
  <si>
    <t>California Department of Education
County Level Payment Schedule for the
Fourth Quarterly Apportionment for the Education Protection Account
Fiscal Year 2013–14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</si>
</sst>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8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2"/>
      <color indexed="9"/>
      <name val="Arial"/>
      <family val="2"/>
    </font>
    <font>
      <sz val="11"/>
      <color indexed="20"/>
      <name val="Calibri"/>
      <family val="2"/>
    </font>
    <font>
      <sz val="12"/>
      <color indexed="20"/>
      <name val="Arial"/>
      <family val="2"/>
    </font>
    <font>
      <b/>
      <sz val="11"/>
      <color indexed="52"/>
      <name val="Calibri"/>
      <family val="2"/>
    </font>
    <font>
      <b/>
      <sz val="12"/>
      <color indexed="52"/>
      <name val="Arial"/>
      <family val="2"/>
    </font>
    <font>
      <b/>
      <sz val="11"/>
      <color indexed="9"/>
      <name val="Calibri"/>
      <family val="2"/>
    </font>
    <font>
      <b/>
      <sz val="12"/>
      <color indexed="9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i/>
      <sz val="12"/>
      <color indexed="23"/>
      <name val="Arial"/>
      <family val="2"/>
    </font>
    <font>
      <sz val="11"/>
      <color indexed="17"/>
      <name val="Calibri"/>
      <family val="2"/>
    </font>
    <font>
      <sz val="12"/>
      <color indexed="17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2"/>
      <color indexed="62"/>
      <name val="Arial"/>
      <family val="2"/>
    </font>
    <font>
      <sz val="11"/>
      <color indexed="52"/>
      <name val="Calibri"/>
      <family val="2"/>
    </font>
    <font>
      <sz val="12"/>
      <color indexed="52"/>
      <name val="Arial"/>
      <family val="2"/>
    </font>
    <font>
      <sz val="11"/>
      <color indexed="60"/>
      <name val="Calibri"/>
      <family val="2"/>
    </font>
    <font>
      <sz val="12"/>
      <color indexed="60"/>
      <name val="Arial"/>
      <family val="2"/>
    </font>
    <font>
      <b/>
      <sz val="11"/>
      <color indexed="63"/>
      <name val="Calibri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2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 applyNumberFormat="0" applyBorder="0" applyAlignment="0" applyProtection="0"/>
    <xf numFmtId="0" fontId="3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7" borderId="0" applyNumberFormat="0" applyBorder="0" applyAlignment="0" applyProtection="0"/>
    <xf numFmtId="0" fontId="4" fillId="7" borderId="0" applyNumberFormat="0" applyBorder="0" applyAlignment="0" applyProtection="0"/>
    <xf numFmtId="0" fontId="3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 applyNumberFormat="0" applyBorder="0" applyAlignment="0" applyProtection="0"/>
    <xf numFmtId="0" fontId="3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1" borderId="0" applyNumberFormat="0" applyBorder="0" applyAlignment="0" applyProtection="0"/>
    <xf numFmtId="0" fontId="3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3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5" borderId="0" applyNumberFormat="0" applyBorder="0" applyAlignment="0" applyProtection="0"/>
    <xf numFmtId="0" fontId="3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4" fillId="17" borderId="0" applyNumberFormat="0" applyBorder="0" applyAlignment="0" applyProtection="0"/>
    <xf numFmtId="0" fontId="3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19" borderId="0" applyNumberFormat="0" applyBorder="0" applyAlignment="0" applyProtection="0"/>
    <xf numFmtId="0" fontId="39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 applyNumberFormat="0" applyBorder="0" applyAlignment="0" applyProtection="0"/>
    <xf numFmtId="0" fontId="39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5" borderId="0" applyNumberFormat="0" applyBorder="0" applyAlignment="0" applyProtection="0"/>
    <xf numFmtId="0" fontId="3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" fillId="23" borderId="0" applyNumberFormat="0" applyBorder="0" applyAlignment="0" applyProtection="0"/>
    <xf numFmtId="0" fontId="4" fillId="23" borderId="0" applyNumberFormat="0" applyBorder="0" applyAlignment="0" applyProtection="0"/>
    <xf numFmtId="0" fontId="40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5" borderId="0" applyNumberFormat="0" applyBorder="0" applyAlignment="0" applyProtection="0"/>
    <xf numFmtId="0" fontId="40" fillId="26" borderId="0" applyNumberFormat="0" applyBorder="0" applyAlignment="0" applyProtection="0"/>
    <xf numFmtId="0" fontId="5" fillId="17" borderId="0" applyNumberFormat="0" applyBorder="0" applyAlignment="0" applyProtection="0"/>
    <xf numFmtId="0" fontId="6" fillId="17" borderId="0" applyNumberFormat="0" applyBorder="0" applyAlignment="0" applyProtection="0"/>
    <xf numFmtId="0" fontId="40" fillId="27" borderId="0" applyNumberFormat="0" applyBorder="0" applyAlignment="0" applyProtection="0"/>
    <xf numFmtId="0" fontId="5" fillId="19" borderId="0" applyNumberFormat="0" applyBorder="0" applyAlignment="0" applyProtection="0"/>
    <xf numFmtId="0" fontId="6" fillId="19" borderId="0" applyNumberFormat="0" applyBorder="0" applyAlignment="0" applyProtection="0"/>
    <xf numFmtId="0" fontId="40" fillId="28" borderId="0" applyNumberFormat="0" applyBorder="0" applyAlignment="0" applyProtection="0"/>
    <xf numFmtId="0" fontId="5" fillId="29" borderId="0" applyNumberFormat="0" applyBorder="0" applyAlignment="0" applyProtection="0"/>
    <xf numFmtId="0" fontId="6" fillId="29" borderId="0" applyNumberFormat="0" applyBorder="0" applyAlignment="0" applyProtection="0"/>
    <xf numFmtId="0" fontId="40" fillId="30" borderId="0" applyNumberFormat="0" applyBorder="0" applyAlignment="0" applyProtection="0"/>
    <xf numFmtId="0" fontId="5" fillId="31" borderId="0" applyNumberFormat="0" applyBorder="0" applyAlignment="0" applyProtection="0"/>
    <xf numFmtId="0" fontId="6" fillId="31" borderId="0" applyNumberFormat="0" applyBorder="0" applyAlignment="0" applyProtection="0"/>
    <xf numFmtId="0" fontId="40" fillId="32" borderId="0" applyNumberFormat="0" applyBorder="0" applyAlignment="0" applyProtection="0"/>
    <xf numFmtId="0" fontId="5" fillId="33" borderId="0" applyNumberFormat="0" applyBorder="0" applyAlignment="0" applyProtection="0"/>
    <xf numFmtId="0" fontId="6" fillId="33" borderId="0" applyNumberFormat="0" applyBorder="0" applyAlignment="0" applyProtection="0"/>
    <xf numFmtId="0" fontId="40" fillId="34" borderId="0" applyNumberFormat="0" applyBorder="0" applyAlignment="0" applyProtection="0"/>
    <xf numFmtId="0" fontId="5" fillId="35" borderId="0" applyNumberFormat="0" applyBorder="0" applyAlignment="0" applyProtection="0"/>
    <xf numFmtId="0" fontId="6" fillId="35" borderId="0" applyNumberFormat="0" applyBorder="0" applyAlignment="0" applyProtection="0"/>
    <xf numFmtId="0" fontId="40" fillId="36" borderId="0" applyNumberFormat="0" applyBorder="0" applyAlignment="0" applyProtection="0"/>
    <xf numFmtId="0" fontId="5" fillId="37" borderId="0" applyNumberFormat="0" applyBorder="0" applyAlignment="0" applyProtection="0"/>
    <xf numFmtId="0" fontId="6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5" fillId="39" borderId="0" applyNumberFormat="0" applyBorder="0" applyAlignment="0" applyProtection="0"/>
    <xf numFmtId="0" fontId="6" fillId="39" borderId="0" applyNumberFormat="0" applyBorder="0" applyAlignment="0" applyProtection="0"/>
    <xf numFmtId="0" fontId="40" fillId="40" borderId="0" applyNumberFormat="0" applyBorder="0" applyAlignment="0" applyProtection="0"/>
    <xf numFmtId="0" fontId="5" fillId="29" borderId="0" applyNumberFormat="0" applyBorder="0" applyAlignment="0" applyProtection="0"/>
    <xf numFmtId="0" fontId="6" fillId="29" borderId="0" applyNumberFormat="0" applyBorder="0" applyAlignment="0" applyProtection="0"/>
    <xf numFmtId="0" fontId="40" fillId="41" borderId="0" applyNumberFormat="0" applyBorder="0" applyAlignment="0" applyProtection="0"/>
    <xf numFmtId="0" fontId="5" fillId="31" borderId="0" applyNumberFormat="0" applyBorder="0" applyAlignment="0" applyProtection="0"/>
    <xf numFmtId="0" fontId="6" fillId="31" borderId="0" applyNumberFormat="0" applyBorder="0" applyAlignment="0" applyProtection="0"/>
    <xf numFmtId="0" fontId="40" fillId="42" borderId="0" applyNumberFormat="0" applyBorder="0" applyAlignment="0" applyProtection="0"/>
    <xf numFmtId="0" fontId="5" fillId="43" borderId="0" applyNumberFormat="0" applyBorder="0" applyAlignment="0" applyProtection="0"/>
    <xf numFmtId="0" fontId="6" fillId="43" borderId="0" applyNumberFormat="0" applyBorder="0" applyAlignment="0" applyProtection="0"/>
    <xf numFmtId="0" fontId="41" fillId="44" borderId="0" applyNumberFormat="0" applyBorder="0" applyAlignment="0" applyProtection="0"/>
    <xf numFmtId="0" fontId="7" fillId="5" borderId="0" applyNumberFormat="0" applyBorder="0" applyAlignment="0" applyProtection="0"/>
    <xf numFmtId="0" fontId="8" fillId="5" borderId="0" applyNumberFormat="0" applyBorder="0" applyAlignment="0" applyProtection="0"/>
    <xf numFmtId="0" fontId="42" fillId="45" borderId="1" applyNumberFormat="0" applyAlignment="0" applyProtection="0"/>
    <xf numFmtId="0" fontId="9" fillId="46" borderId="2" applyNumberFormat="0" applyAlignment="0" applyProtection="0"/>
    <xf numFmtId="0" fontId="10" fillId="46" borderId="2" applyNumberFormat="0" applyAlignment="0" applyProtection="0"/>
    <xf numFmtId="0" fontId="43" fillId="47" borderId="3" applyNumberFormat="0" applyAlignment="0" applyProtection="0"/>
    <xf numFmtId="0" fontId="11" fillId="48" borderId="4" applyNumberFormat="0" applyAlignment="0" applyProtection="0"/>
    <xf numFmtId="0" fontId="12" fillId="48" borderId="4" applyNumberFormat="0" applyAlignment="0" applyProtection="0"/>
    <xf numFmtId="43" fontId="39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6" fillId="7" borderId="0" applyNumberFormat="0" applyBorder="0" applyAlignment="0" applyProtection="0"/>
    <xf numFmtId="0" fontId="17" fillId="7" borderId="0" applyNumberFormat="0" applyBorder="0" applyAlignment="0" applyProtection="0"/>
    <xf numFmtId="0" fontId="46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6" applyNumberFormat="0" applyFill="0" applyAlignment="0" applyProtection="0"/>
    <xf numFmtId="0" fontId="47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8" applyNumberFormat="0" applyFill="0" applyAlignment="0" applyProtection="0"/>
    <xf numFmtId="0" fontId="48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9" fillId="50" borderId="1" applyNumberFormat="0" applyAlignment="0" applyProtection="0"/>
    <xf numFmtId="0" fontId="25" fillId="13" borderId="2" applyNumberFormat="0" applyAlignment="0" applyProtection="0"/>
    <xf numFmtId="0" fontId="26" fillId="13" borderId="2" applyNumberFormat="0" applyAlignment="0" applyProtection="0"/>
    <xf numFmtId="0" fontId="50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2" applyNumberFormat="0" applyFill="0" applyAlignment="0" applyProtection="0"/>
    <xf numFmtId="0" fontId="51" fillId="51" borderId="0" applyNumberFormat="0" applyBorder="0" applyAlignment="0" applyProtection="0"/>
    <xf numFmtId="0" fontId="29" fillId="52" borderId="0" applyNumberFormat="0" applyBorder="0" applyAlignment="0" applyProtection="0"/>
    <xf numFmtId="0" fontId="30" fillId="5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2" fillId="0" borderId="0">
      <alignment wrapText="1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9" fontId="13" fillId="0" borderId="0">
      <alignment/>
      <protection/>
    </xf>
    <xf numFmtId="0" fontId="2" fillId="0" borderId="0">
      <alignment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3" fillId="54" borderId="14" applyNumberFormat="0" applyFont="0" applyAlignment="0" applyProtection="0"/>
    <xf numFmtId="0" fontId="4" fillId="54" borderId="14" applyNumberFormat="0" applyFont="0" applyAlignment="0" applyProtection="0"/>
    <xf numFmtId="0" fontId="52" fillId="45" borderId="15" applyNumberFormat="0" applyAlignment="0" applyProtection="0"/>
    <xf numFmtId="0" fontId="31" fillId="46" borderId="16" applyNumberFormat="0" applyAlignment="0" applyProtection="0"/>
    <xf numFmtId="0" fontId="32" fillId="46" borderId="16" applyNumberFormat="0" applyAlignment="0" applyProtection="0"/>
    <xf numFmtId="9" fontId="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34" fillId="0" borderId="18" applyNumberFormat="0" applyFill="0" applyAlignment="0" applyProtection="0"/>
    <xf numFmtId="0" fontId="35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56" fillId="0" borderId="0" xfId="177" applyFont="1">
      <alignment/>
      <protection/>
    </xf>
    <xf numFmtId="3" fontId="12" fillId="55" borderId="19" xfId="177" applyNumberFormat="1" applyFont="1" applyFill="1" applyBorder="1" applyAlignment="1">
      <alignment horizontal="center" wrapText="1"/>
      <protection/>
    </xf>
    <xf numFmtId="3" fontId="12" fillId="55" borderId="20" xfId="177" applyNumberFormat="1" applyFont="1" applyFill="1" applyBorder="1" applyAlignment="1">
      <alignment horizontal="center" wrapText="1"/>
      <protection/>
    </xf>
    <xf numFmtId="0" fontId="56" fillId="0" borderId="0" xfId="177" applyFont="1" applyAlignment="1">
      <alignment horizontal="center"/>
      <protection/>
    </xf>
    <xf numFmtId="5" fontId="56" fillId="0" borderId="0" xfId="121" applyNumberFormat="1" applyFont="1" applyAlignment="1">
      <alignment/>
    </xf>
    <xf numFmtId="0" fontId="57" fillId="0" borderId="0" xfId="177" applyFont="1" applyAlignment="1">
      <alignment horizontal="right"/>
      <protection/>
    </xf>
    <xf numFmtId="5" fontId="57" fillId="0" borderId="0" xfId="121" applyNumberFormat="1" applyFont="1" applyAlignment="1">
      <alignment/>
    </xf>
    <xf numFmtId="164" fontId="56" fillId="0" borderId="0" xfId="121" applyNumberFormat="1" applyFont="1" applyAlignment="1">
      <alignment/>
    </xf>
    <xf numFmtId="0" fontId="38" fillId="0" borderId="0" xfId="177" applyFont="1" applyAlignment="1">
      <alignment horizontal="left"/>
      <protection/>
    </xf>
    <xf numFmtId="49" fontId="38" fillId="0" borderId="0" xfId="177" applyNumberFormat="1" applyFont="1" applyAlignment="1">
      <alignment horizontal="left"/>
      <protection/>
    </xf>
    <xf numFmtId="0" fontId="57" fillId="0" borderId="0" xfId="177" applyFont="1" applyAlignment="1">
      <alignment horizontal="centerContinuous"/>
      <protection/>
    </xf>
    <xf numFmtId="0" fontId="57" fillId="0" borderId="0" xfId="177" applyFont="1" applyAlignment="1">
      <alignment horizontal="centerContinuous" wrapText="1"/>
      <protection/>
    </xf>
  </cellXfs>
  <cellStyles count="201">
    <cellStyle name="Normal" xfId="0"/>
    <cellStyle name="20% - Accent1" xfId="15"/>
    <cellStyle name="20% - Accent1 2" xfId="16"/>
    <cellStyle name="20% - Accent1 2 2" xfId="17"/>
    <cellStyle name="20% - Accent1 3" xfId="18"/>
    <cellStyle name="20% - Accent1 4" xfId="19"/>
    <cellStyle name="20% - Accent2" xfId="20"/>
    <cellStyle name="20% - Accent2 2" xfId="21"/>
    <cellStyle name="20% - Accent2 2 2" xfId="22"/>
    <cellStyle name="20% - Accent2 3" xfId="23"/>
    <cellStyle name="20% - Accent2 4" xfId="24"/>
    <cellStyle name="20% - Accent3" xfId="25"/>
    <cellStyle name="20% - Accent3 2" xfId="26"/>
    <cellStyle name="20% - Accent3 2 2" xfId="27"/>
    <cellStyle name="20% - Accent3 3" xfId="28"/>
    <cellStyle name="20% - Accent3 4" xfId="29"/>
    <cellStyle name="20% - Accent4" xfId="30"/>
    <cellStyle name="20% - Accent4 2" xfId="31"/>
    <cellStyle name="20% - Accent4 2 2" xfId="32"/>
    <cellStyle name="20% - Accent4 3" xfId="33"/>
    <cellStyle name="20% - Accent4 4" xfId="34"/>
    <cellStyle name="20% - Accent5" xfId="35"/>
    <cellStyle name="20% - Accent5 2" xfId="36"/>
    <cellStyle name="20% - Accent5 2 2" xfId="37"/>
    <cellStyle name="20% - Accent5 3" xfId="38"/>
    <cellStyle name="20% - Accent5 4" xfId="39"/>
    <cellStyle name="20% - Accent6" xfId="40"/>
    <cellStyle name="20% - Accent6 2" xfId="41"/>
    <cellStyle name="20% - Accent6 2 2" xfId="42"/>
    <cellStyle name="20% - Accent6 3" xfId="43"/>
    <cellStyle name="20% - Accent6 4" xfId="44"/>
    <cellStyle name="40% - Accent1" xfId="45"/>
    <cellStyle name="40% - Accent1 2" xfId="46"/>
    <cellStyle name="40% - Accent1 2 2" xfId="47"/>
    <cellStyle name="40% - Accent1 3" xfId="48"/>
    <cellStyle name="40% - Accent1 4" xfId="49"/>
    <cellStyle name="40% - Accent2" xfId="50"/>
    <cellStyle name="40% - Accent2 2" xfId="51"/>
    <cellStyle name="40% - Accent2 2 2" xfId="52"/>
    <cellStyle name="40% - Accent2 3" xfId="53"/>
    <cellStyle name="40% - Accent2 4" xfId="54"/>
    <cellStyle name="40% - Accent3" xfId="55"/>
    <cellStyle name="40% - Accent3 2" xfId="56"/>
    <cellStyle name="40% - Accent3 2 2" xfId="57"/>
    <cellStyle name="40% - Accent3 3" xfId="58"/>
    <cellStyle name="40% - Accent3 4" xfId="59"/>
    <cellStyle name="40% - Accent4" xfId="60"/>
    <cellStyle name="40% - Accent4 2" xfId="61"/>
    <cellStyle name="40% - Accent4 2 2" xfId="62"/>
    <cellStyle name="40% - Accent4 3" xfId="63"/>
    <cellStyle name="40% - Accent4 4" xfId="64"/>
    <cellStyle name="40% - Accent5" xfId="65"/>
    <cellStyle name="40% - Accent5 2" xfId="66"/>
    <cellStyle name="40% - Accent5 2 2" xfId="67"/>
    <cellStyle name="40% - Accent5 3" xfId="68"/>
    <cellStyle name="40% - Accent5 4" xfId="69"/>
    <cellStyle name="40% - Accent6" xfId="70"/>
    <cellStyle name="40% - Accent6 2" xfId="71"/>
    <cellStyle name="40% - Accent6 2 2" xfId="72"/>
    <cellStyle name="40% - Accent6 3" xfId="73"/>
    <cellStyle name="40% - Accent6 4" xfId="74"/>
    <cellStyle name="60% - Accent1" xfId="75"/>
    <cellStyle name="60% - Accent1 2" xfId="76"/>
    <cellStyle name="60% - Accent1 3" xfId="77"/>
    <cellStyle name="60% - Accent2" xfId="78"/>
    <cellStyle name="60% - Accent2 2" xfId="79"/>
    <cellStyle name="60% - Accent2 3" xfId="80"/>
    <cellStyle name="60% - Accent3" xfId="81"/>
    <cellStyle name="60% - Accent3 2" xfId="82"/>
    <cellStyle name="60% - Accent3 3" xfId="83"/>
    <cellStyle name="60% - Accent4" xfId="84"/>
    <cellStyle name="60% - Accent4 2" xfId="85"/>
    <cellStyle name="60% - Accent4 3" xfId="86"/>
    <cellStyle name="60% - Accent5" xfId="87"/>
    <cellStyle name="60% - Accent5 2" xfId="88"/>
    <cellStyle name="60% - Accent5 3" xfId="89"/>
    <cellStyle name="60% - Accent6" xfId="90"/>
    <cellStyle name="60% - Accent6 2" xfId="91"/>
    <cellStyle name="60% - Accent6 3" xfId="92"/>
    <cellStyle name="Accent1" xfId="93"/>
    <cellStyle name="Accent1 2" xfId="94"/>
    <cellStyle name="Accent1 3" xfId="95"/>
    <cellStyle name="Accent2" xfId="96"/>
    <cellStyle name="Accent2 2" xfId="97"/>
    <cellStyle name="Accent2 3" xfId="98"/>
    <cellStyle name="Accent3" xfId="99"/>
    <cellStyle name="Accent3 2" xfId="100"/>
    <cellStyle name="Accent3 2 2" xfId="101"/>
    <cellStyle name="Accent3 3" xfId="102"/>
    <cellStyle name="Accent4" xfId="103"/>
    <cellStyle name="Accent4 2" xfId="104"/>
    <cellStyle name="Accent4 3" xfId="105"/>
    <cellStyle name="Accent5" xfId="106"/>
    <cellStyle name="Accent5 2" xfId="107"/>
    <cellStyle name="Accent5 3" xfId="108"/>
    <cellStyle name="Accent6" xfId="109"/>
    <cellStyle name="Accent6 2" xfId="110"/>
    <cellStyle name="Accent6 3" xfId="111"/>
    <cellStyle name="Bad" xfId="112"/>
    <cellStyle name="Bad 2" xfId="113"/>
    <cellStyle name="Bad 3" xfId="114"/>
    <cellStyle name="Calculation" xfId="115"/>
    <cellStyle name="Calculation 2" xfId="116"/>
    <cellStyle name="Calculation 3" xfId="117"/>
    <cellStyle name="Check Cell" xfId="118"/>
    <cellStyle name="Check Cell 2" xfId="119"/>
    <cellStyle name="Check Cell 3" xfId="120"/>
    <cellStyle name="Comma" xfId="121"/>
    <cellStyle name="Comma [0]" xfId="122"/>
    <cellStyle name="Comma 2" xfId="123"/>
    <cellStyle name="Comma 2 2" xfId="124"/>
    <cellStyle name="Comma 2 2 2" xfId="125"/>
    <cellStyle name="Comma 2 3" xfId="126"/>
    <cellStyle name="Comma 2 4" xfId="127"/>
    <cellStyle name="Comma 3" xfId="128"/>
    <cellStyle name="Comma 4" xfId="129"/>
    <cellStyle name="Comma 4 2" xfId="130"/>
    <cellStyle name="Comma 5" xfId="131"/>
    <cellStyle name="Comma 6" xfId="132"/>
    <cellStyle name="Comma 7" xfId="133"/>
    <cellStyle name="Comma 8" xfId="134"/>
    <cellStyle name="Currency" xfId="135"/>
    <cellStyle name="Currency [0]" xfId="136"/>
    <cellStyle name="Currency 2" xfId="137"/>
    <cellStyle name="Currency 2 2" xfId="138"/>
    <cellStyle name="Currency 2 2 2" xfId="139"/>
    <cellStyle name="Currency 3" xfId="140"/>
    <cellStyle name="Currency 4" xfId="141"/>
    <cellStyle name="Currency 5" xfId="142"/>
    <cellStyle name="Currency 6" xfId="143"/>
    <cellStyle name="Currency 7" xfId="144"/>
    <cellStyle name="Explanatory Text" xfId="145"/>
    <cellStyle name="Explanatory Text 2" xfId="146"/>
    <cellStyle name="Explanatory Text 3" xfId="147"/>
    <cellStyle name="Good" xfId="148"/>
    <cellStyle name="Good 2" xfId="149"/>
    <cellStyle name="Good 3" xfId="150"/>
    <cellStyle name="Heading 1" xfId="151"/>
    <cellStyle name="Heading 1 2" xfId="152"/>
    <cellStyle name="Heading 1 3" xfId="153"/>
    <cellStyle name="Heading 2" xfId="154"/>
    <cellStyle name="Heading 2 2" xfId="155"/>
    <cellStyle name="Heading 2 3" xfId="156"/>
    <cellStyle name="Heading 3" xfId="157"/>
    <cellStyle name="Heading 3 2" xfId="158"/>
    <cellStyle name="Heading 3 3" xfId="159"/>
    <cellStyle name="Heading 4" xfId="160"/>
    <cellStyle name="Heading 4 2" xfId="161"/>
    <cellStyle name="Heading 4 3" xfId="162"/>
    <cellStyle name="Hyperlink 2" xfId="163"/>
    <cellStyle name="Input" xfId="164"/>
    <cellStyle name="Input 2" xfId="165"/>
    <cellStyle name="Input 3" xfId="166"/>
    <cellStyle name="Linked Cell" xfId="167"/>
    <cellStyle name="Linked Cell 2" xfId="168"/>
    <cellStyle name="Linked Cell 3" xfId="169"/>
    <cellStyle name="Neutral" xfId="170"/>
    <cellStyle name="Neutral 2" xfId="171"/>
    <cellStyle name="Neutral 3" xfId="172"/>
    <cellStyle name="Normal 10" xfId="173"/>
    <cellStyle name="Normal 11" xfId="174"/>
    <cellStyle name="Normal 12" xfId="175"/>
    <cellStyle name="Normal 2" xfId="176"/>
    <cellStyle name="Normal 2 2" xfId="177"/>
    <cellStyle name="Normal 2 3" xfId="178"/>
    <cellStyle name="Normal 2 4" xfId="179"/>
    <cellStyle name="Normal 2 5" xfId="180"/>
    <cellStyle name="Normal 3" xfId="181"/>
    <cellStyle name="Normal 3 2" xfId="182"/>
    <cellStyle name="Normal 3 3" xfId="183"/>
    <cellStyle name="Normal 4" xfId="184"/>
    <cellStyle name="Normal 4 2" xfId="185"/>
    <cellStyle name="Normal 4 3" xfId="186"/>
    <cellStyle name="Normal 5" xfId="187"/>
    <cellStyle name="Normal 6" xfId="188"/>
    <cellStyle name="Normal 6 2" xfId="189"/>
    <cellStyle name="Normal 7" xfId="190"/>
    <cellStyle name="Normal 8" xfId="191"/>
    <cellStyle name="Normal 9" xfId="192"/>
    <cellStyle name="Note" xfId="193"/>
    <cellStyle name="Note 2" xfId="194"/>
    <cellStyle name="Note 2 2" xfId="195"/>
    <cellStyle name="Note 3" xfId="196"/>
    <cellStyle name="Note 4" xfId="197"/>
    <cellStyle name="Output" xfId="198"/>
    <cellStyle name="Output 2" xfId="199"/>
    <cellStyle name="Output 3" xfId="200"/>
    <cellStyle name="Percent" xfId="201"/>
    <cellStyle name="Percent 2" xfId="202"/>
    <cellStyle name="Percent 2 2" xfId="203"/>
    <cellStyle name="Percent 3" xfId="204"/>
    <cellStyle name="Percent 4" xfId="205"/>
    <cellStyle name="Title" xfId="206"/>
    <cellStyle name="Title 2" xfId="207"/>
    <cellStyle name="Title 3" xfId="208"/>
    <cellStyle name="Total" xfId="209"/>
    <cellStyle name="Total 2" xfId="210"/>
    <cellStyle name="Total 3" xfId="211"/>
    <cellStyle name="Warning Text" xfId="212"/>
    <cellStyle name="Warning Text 2" xfId="213"/>
    <cellStyle name="Warning Text 3" xfId="2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1.421875" style="4" customWidth="1"/>
    <col min="2" max="2" width="15.57421875" style="4" bestFit="1" customWidth="1"/>
    <col min="3" max="3" width="18.140625" style="1" bestFit="1" customWidth="1"/>
    <col min="4" max="4" width="23.00390625" style="8" bestFit="1" customWidth="1"/>
    <col min="5" max="16384" width="9.140625" style="1" customWidth="1"/>
  </cols>
  <sheetData>
    <row r="1" spans="1:4" ht="66" customHeight="1">
      <c r="A1" s="12" t="s">
        <v>180</v>
      </c>
      <c r="B1" s="11"/>
      <c r="C1" s="11"/>
      <c r="D1" s="11"/>
    </row>
    <row r="2" spans="1:4" ht="15">
      <c r="A2" s="2" t="s">
        <v>1</v>
      </c>
      <c r="B2" s="2" t="s">
        <v>2</v>
      </c>
      <c r="C2" s="2" t="s">
        <v>3</v>
      </c>
      <c r="D2" s="3" t="s">
        <v>4</v>
      </c>
    </row>
    <row r="3" spans="1:4" ht="15">
      <c r="A3" s="4" t="s">
        <v>5</v>
      </c>
      <c r="B3" s="4" t="s">
        <v>6</v>
      </c>
      <c r="C3" s="1" t="s">
        <v>7</v>
      </c>
      <c r="D3" s="5">
        <v>86175741</v>
      </c>
    </row>
    <row r="4" spans="1:4" ht="15">
      <c r="A4" s="4" t="s">
        <v>8</v>
      </c>
      <c r="B4" s="4" t="s">
        <v>9</v>
      </c>
      <c r="C4" s="1" t="s">
        <v>10</v>
      </c>
      <c r="D4" s="5">
        <v>130847</v>
      </c>
    </row>
    <row r="5" spans="1:4" ht="15">
      <c r="A5" s="4" t="s">
        <v>11</v>
      </c>
      <c r="B5" s="4" t="s">
        <v>12</v>
      </c>
      <c r="C5" s="1" t="s">
        <v>13</v>
      </c>
      <c r="D5" s="5">
        <v>360052</v>
      </c>
    </row>
    <row r="6" spans="1:4" ht="15">
      <c r="A6" s="4" t="s">
        <v>14</v>
      </c>
      <c r="B6" s="4">
        <v>10041</v>
      </c>
      <c r="C6" s="1" t="s">
        <v>15</v>
      </c>
      <c r="D6" s="5">
        <v>12130519</v>
      </c>
    </row>
    <row r="7" spans="1:4" ht="15">
      <c r="A7" s="4" t="s">
        <v>16</v>
      </c>
      <c r="B7" s="4" t="s">
        <v>17</v>
      </c>
      <c r="C7" s="1" t="s">
        <v>18</v>
      </c>
      <c r="D7" s="5">
        <v>1801367</v>
      </c>
    </row>
    <row r="8" spans="1:4" ht="15">
      <c r="A8" s="4" t="s">
        <v>19</v>
      </c>
      <c r="B8" s="4" t="s">
        <v>20</v>
      </c>
      <c r="C8" s="1" t="s">
        <v>21</v>
      </c>
      <c r="D8" s="5">
        <v>1936443</v>
      </c>
    </row>
    <row r="9" spans="1:4" ht="15">
      <c r="A9" s="4" t="s">
        <v>22</v>
      </c>
      <c r="B9" s="4" t="s">
        <v>23</v>
      </c>
      <c r="C9" s="1" t="s">
        <v>24</v>
      </c>
      <c r="D9" s="5">
        <v>62963780</v>
      </c>
    </row>
    <row r="10" spans="1:4" ht="15">
      <c r="A10" s="4" t="s">
        <v>25</v>
      </c>
      <c r="B10" s="4" t="s">
        <v>26</v>
      </c>
      <c r="C10" s="1" t="s">
        <v>27</v>
      </c>
      <c r="D10" s="5">
        <v>1804110</v>
      </c>
    </row>
    <row r="11" spans="1:4" ht="15">
      <c r="A11" s="4" t="s">
        <v>28</v>
      </c>
      <c r="B11" s="4" t="s">
        <v>29</v>
      </c>
      <c r="C11" s="1" t="s">
        <v>30</v>
      </c>
      <c r="D11" s="5">
        <v>10640005</v>
      </c>
    </row>
    <row r="12" spans="1:4" ht="15">
      <c r="A12" s="4" t="s">
        <v>31</v>
      </c>
      <c r="B12" s="4" t="s">
        <v>32</v>
      </c>
      <c r="C12" s="1" t="s">
        <v>33</v>
      </c>
      <c r="D12" s="5">
        <v>76336536</v>
      </c>
    </row>
    <row r="13" spans="1:4" ht="15">
      <c r="A13" s="4" t="s">
        <v>34</v>
      </c>
      <c r="B13" s="4" t="s">
        <v>35</v>
      </c>
      <c r="C13" s="1" t="s">
        <v>36</v>
      </c>
      <c r="D13" s="5">
        <v>2260653</v>
      </c>
    </row>
    <row r="14" spans="1:4" ht="15">
      <c r="A14" s="4" t="s">
        <v>37</v>
      </c>
      <c r="B14" s="4" t="s">
        <v>38</v>
      </c>
      <c r="C14" s="1" t="s">
        <v>39</v>
      </c>
      <c r="D14" s="5">
        <v>7235836</v>
      </c>
    </row>
    <row r="15" spans="1:4" ht="15">
      <c r="A15" s="4" t="s">
        <v>40</v>
      </c>
      <c r="B15" s="4" t="s">
        <v>41</v>
      </c>
      <c r="C15" s="1" t="s">
        <v>42</v>
      </c>
      <c r="D15" s="5">
        <v>14440434</v>
      </c>
    </row>
    <row r="16" spans="1:4" ht="15">
      <c r="A16" s="4" t="s">
        <v>43</v>
      </c>
      <c r="B16" s="4" t="s">
        <v>44</v>
      </c>
      <c r="C16" s="1" t="s">
        <v>45</v>
      </c>
      <c r="D16" s="5">
        <v>1002581</v>
      </c>
    </row>
    <row r="17" spans="1:4" ht="15">
      <c r="A17" s="4" t="s">
        <v>46</v>
      </c>
      <c r="B17" s="4" t="s">
        <v>47</v>
      </c>
      <c r="C17" s="1" t="s">
        <v>48</v>
      </c>
      <c r="D17" s="5">
        <v>75773766</v>
      </c>
    </row>
    <row r="18" spans="1:4" ht="15">
      <c r="A18" s="4" t="s">
        <v>49</v>
      </c>
      <c r="B18" s="4" t="s">
        <v>50</v>
      </c>
      <c r="C18" s="1" t="s">
        <v>51</v>
      </c>
      <c r="D18" s="5">
        <v>11056874</v>
      </c>
    </row>
    <row r="19" spans="1:4" ht="15">
      <c r="A19" s="4" t="s">
        <v>52</v>
      </c>
      <c r="B19" s="4" t="s">
        <v>53</v>
      </c>
      <c r="C19" s="1" t="s">
        <v>54</v>
      </c>
      <c r="D19" s="5">
        <v>3382453</v>
      </c>
    </row>
    <row r="20" spans="1:4" ht="15">
      <c r="A20" s="4" t="s">
        <v>55</v>
      </c>
      <c r="B20" s="4" t="s">
        <v>56</v>
      </c>
      <c r="C20" s="1" t="s">
        <v>57</v>
      </c>
      <c r="D20" s="5">
        <v>1864420</v>
      </c>
    </row>
    <row r="21" spans="1:4" ht="15">
      <c r="A21" s="4" t="s">
        <v>58</v>
      </c>
      <c r="B21" s="4" t="s">
        <v>59</v>
      </c>
      <c r="C21" s="1" t="s">
        <v>60</v>
      </c>
      <c r="D21" s="5">
        <v>597184403</v>
      </c>
    </row>
    <row r="22" spans="1:4" ht="15">
      <c r="A22" s="4" t="s">
        <v>61</v>
      </c>
      <c r="B22" s="4" t="s">
        <v>62</v>
      </c>
      <c r="C22" s="1" t="s">
        <v>63</v>
      </c>
      <c r="D22" s="5">
        <v>11875411</v>
      </c>
    </row>
    <row r="23" spans="1:4" ht="15">
      <c r="A23" s="4" t="s">
        <v>64</v>
      </c>
      <c r="B23" s="4" t="s">
        <v>65</v>
      </c>
      <c r="C23" s="1" t="s">
        <v>66</v>
      </c>
      <c r="D23" s="5">
        <v>6610470</v>
      </c>
    </row>
    <row r="24" spans="1:4" ht="15">
      <c r="A24" s="4" t="s">
        <v>67</v>
      </c>
      <c r="B24" s="4" t="s">
        <v>68</v>
      </c>
      <c r="C24" s="1" t="s">
        <v>69</v>
      </c>
      <c r="D24" s="5">
        <v>191387</v>
      </c>
    </row>
    <row r="25" spans="1:4" ht="15">
      <c r="A25" s="4" t="s">
        <v>70</v>
      </c>
      <c r="B25" s="4" t="s">
        <v>71</v>
      </c>
      <c r="C25" s="1" t="s">
        <v>72</v>
      </c>
      <c r="D25" s="5">
        <v>4760686</v>
      </c>
    </row>
    <row r="26" spans="1:4" ht="15">
      <c r="A26" s="4" t="s">
        <v>73</v>
      </c>
      <c r="B26" s="4" t="s">
        <v>74</v>
      </c>
      <c r="C26" s="1" t="s">
        <v>75</v>
      </c>
      <c r="D26" s="5">
        <v>22192036</v>
      </c>
    </row>
    <row r="27" spans="1:4" ht="15">
      <c r="A27" s="4" t="s">
        <v>76</v>
      </c>
      <c r="B27" s="4" t="s">
        <v>77</v>
      </c>
      <c r="C27" s="1" t="s">
        <v>78</v>
      </c>
      <c r="D27" s="5">
        <v>765750</v>
      </c>
    </row>
    <row r="28" spans="1:4" ht="15">
      <c r="A28" s="4" t="s">
        <v>79</v>
      </c>
      <c r="B28" s="4" t="s">
        <v>80</v>
      </c>
      <c r="C28" s="1" t="s">
        <v>81</v>
      </c>
      <c r="D28" s="5">
        <v>372291</v>
      </c>
    </row>
    <row r="29" spans="1:4" ht="15">
      <c r="A29" s="4" t="s">
        <v>82</v>
      </c>
      <c r="B29" s="4" t="s">
        <v>83</v>
      </c>
      <c r="C29" s="1" t="s">
        <v>84</v>
      </c>
      <c r="D29" s="5">
        <v>26368268</v>
      </c>
    </row>
    <row r="30" spans="1:4" ht="15">
      <c r="A30" s="4" t="s">
        <v>85</v>
      </c>
      <c r="B30" s="4" t="s">
        <v>86</v>
      </c>
      <c r="C30" s="1" t="s">
        <v>87</v>
      </c>
      <c r="D30" s="5">
        <v>7026942</v>
      </c>
    </row>
    <row r="31" spans="1:4" ht="15">
      <c r="A31" s="4" t="s">
        <v>88</v>
      </c>
      <c r="B31" s="4" t="s">
        <v>89</v>
      </c>
      <c r="C31" s="1" t="s">
        <v>90</v>
      </c>
      <c r="D31" s="5">
        <v>3876248</v>
      </c>
    </row>
    <row r="32" spans="1:4" ht="15">
      <c r="A32" s="4" t="s">
        <v>91</v>
      </c>
      <c r="B32" s="4" t="s">
        <v>92</v>
      </c>
      <c r="C32" s="1" t="s">
        <v>93</v>
      </c>
      <c r="D32" s="5">
        <v>116646380</v>
      </c>
    </row>
    <row r="33" spans="1:4" ht="15">
      <c r="A33" s="4" t="s">
        <v>94</v>
      </c>
      <c r="B33" s="4" t="s">
        <v>95</v>
      </c>
      <c r="C33" s="1" t="s">
        <v>96</v>
      </c>
      <c r="D33" s="5">
        <v>24823328</v>
      </c>
    </row>
    <row r="34" spans="1:4" ht="15">
      <c r="A34" s="4" t="s">
        <v>97</v>
      </c>
      <c r="B34" s="4" t="s">
        <v>98</v>
      </c>
      <c r="C34" s="1" t="s">
        <v>99</v>
      </c>
      <c r="D34" s="5">
        <v>171990</v>
      </c>
    </row>
    <row r="35" spans="1:4" ht="15">
      <c r="A35" s="4" t="s">
        <v>100</v>
      </c>
      <c r="B35" s="4" t="s">
        <v>101</v>
      </c>
      <c r="C35" s="1" t="s">
        <v>102</v>
      </c>
      <c r="D35" s="5">
        <v>159901297</v>
      </c>
    </row>
    <row r="36" spans="1:4" ht="15">
      <c r="A36" s="4" t="s">
        <v>103</v>
      </c>
      <c r="B36" s="4" t="s">
        <v>104</v>
      </c>
      <c r="C36" s="1" t="s">
        <v>105</v>
      </c>
      <c r="D36" s="5">
        <v>92866413</v>
      </c>
    </row>
    <row r="37" spans="1:4" ht="15">
      <c r="A37" s="4" t="s">
        <v>106</v>
      </c>
      <c r="B37" s="4" t="s">
        <v>107</v>
      </c>
      <c r="C37" s="1" t="s">
        <v>108</v>
      </c>
      <c r="D37" s="5">
        <v>4153918</v>
      </c>
    </row>
    <row r="38" spans="1:4" ht="15">
      <c r="A38" s="4" t="s">
        <v>109</v>
      </c>
      <c r="B38" s="4" t="s">
        <v>110</v>
      </c>
      <c r="C38" s="1" t="s">
        <v>111</v>
      </c>
      <c r="D38" s="5">
        <v>158594349</v>
      </c>
    </row>
    <row r="39" spans="1:4" ht="15">
      <c r="A39" s="4" t="s">
        <v>112</v>
      </c>
      <c r="B39" s="4" t="s">
        <v>113</v>
      </c>
      <c r="C39" s="1" t="s">
        <v>114</v>
      </c>
      <c r="D39" s="5">
        <v>101637823</v>
      </c>
    </row>
    <row r="40" spans="1:4" ht="15">
      <c r="A40" s="4" t="s">
        <v>115</v>
      </c>
      <c r="B40" s="4" t="s">
        <v>116</v>
      </c>
      <c r="C40" s="1" t="s">
        <v>117</v>
      </c>
      <c r="D40" s="5">
        <v>0</v>
      </c>
    </row>
    <row r="41" spans="1:4" ht="15">
      <c r="A41" s="4" t="s">
        <v>118</v>
      </c>
      <c r="B41" s="4" t="s">
        <v>119</v>
      </c>
      <c r="C41" s="1" t="s">
        <v>120</v>
      </c>
      <c r="D41" s="5">
        <v>54425078</v>
      </c>
    </row>
    <row r="42" spans="1:4" ht="15">
      <c r="A42" s="4" t="s">
        <v>121</v>
      </c>
      <c r="B42" s="4" t="s">
        <v>122</v>
      </c>
      <c r="C42" s="1" t="s">
        <v>123</v>
      </c>
      <c r="D42" s="5">
        <v>9951667</v>
      </c>
    </row>
    <row r="43" spans="1:4" ht="15">
      <c r="A43" s="4" t="s">
        <v>124</v>
      </c>
      <c r="B43" s="4" t="s">
        <v>125</v>
      </c>
      <c r="C43" s="1" t="s">
        <v>126</v>
      </c>
      <c r="D43" s="5">
        <v>15178503</v>
      </c>
    </row>
    <row r="44" spans="1:4" ht="15">
      <c r="A44" s="4" t="s">
        <v>127</v>
      </c>
      <c r="B44" s="4" t="s">
        <v>128</v>
      </c>
      <c r="C44" s="1" t="s">
        <v>129</v>
      </c>
      <c r="D44" s="5">
        <v>17428674</v>
      </c>
    </row>
    <row r="45" spans="1:4" ht="15">
      <c r="A45" s="4" t="s">
        <v>130</v>
      </c>
      <c r="B45" s="4" t="s">
        <v>131</v>
      </c>
      <c r="C45" s="1" t="s">
        <v>132</v>
      </c>
      <c r="D45" s="5">
        <v>56049581</v>
      </c>
    </row>
    <row r="46" spans="1:4" ht="15">
      <c r="A46" s="4" t="s">
        <v>133</v>
      </c>
      <c r="B46" s="4" t="s">
        <v>134</v>
      </c>
      <c r="C46" s="1" t="s">
        <v>135</v>
      </c>
      <c r="D46" s="5">
        <v>14762047</v>
      </c>
    </row>
    <row r="47" spans="1:4" ht="15">
      <c r="A47" s="4" t="s">
        <v>136</v>
      </c>
      <c r="B47" s="4" t="s">
        <v>137</v>
      </c>
      <c r="C47" s="1" t="s">
        <v>138</v>
      </c>
      <c r="D47" s="5">
        <v>10445277</v>
      </c>
    </row>
    <row r="48" spans="1:4" ht="15">
      <c r="A48" s="4" t="s">
        <v>139</v>
      </c>
      <c r="B48" s="4">
        <v>10462</v>
      </c>
      <c r="C48" s="1" t="s">
        <v>140</v>
      </c>
      <c r="D48" s="5">
        <v>79635</v>
      </c>
    </row>
    <row r="49" spans="1:4" ht="15">
      <c r="A49" s="4" t="s">
        <v>141</v>
      </c>
      <c r="B49" s="4" t="s">
        <v>142</v>
      </c>
      <c r="C49" s="1" t="s">
        <v>143</v>
      </c>
      <c r="D49" s="5">
        <v>2413003</v>
      </c>
    </row>
    <row r="50" spans="1:4" ht="15">
      <c r="A50" s="4" t="s">
        <v>144</v>
      </c>
      <c r="B50" s="4" t="s">
        <v>145</v>
      </c>
      <c r="C50" s="1" t="s">
        <v>146</v>
      </c>
      <c r="D50" s="5">
        <v>23871543</v>
      </c>
    </row>
    <row r="51" spans="1:4" ht="15">
      <c r="A51" s="4" t="s">
        <v>147</v>
      </c>
      <c r="B51" s="4" t="s">
        <v>148</v>
      </c>
      <c r="C51" s="1" t="s">
        <v>149</v>
      </c>
      <c r="D51" s="5">
        <v>22802470</v>
      </c>
    </row>
    <row r="52" spans="1:4" ht="15">
      <c r="A52" s="4" t="s">
        <v>150</v>
      </c>
      <c r="B52" s="4" t="s">
        <v>151</v>
      </c>
      <c r="C52" s="1" t="s">
        <v>152</v>
      </c>
      <c r="D52" s="5">
        <v>40997977</v>
      </c>
    </row>
    <row r="53" spans="1:4" ht="15">
      <c r="A53" s="4" t="s">
        <v>153</v>
      </c>
      <c r="B53" s="4" t="s">
        <v>154</v>
      </c>
      <c r="C53" s="1" t="s">
        <v>155</v>
      </c>
      <c r="D53" s="5">
        <v>8021811</v>
      </c>
    </row>
    <row r="54" spans="1:4" ht="15">
      <c r="A54" s="4" t="s">
        <v>156</v>
      </c>
      <c r="B54" s="4" t="s">
        <v>157</v>
      </c>
      <c r="C54" s="1" t="s">
        <v>158</v>
      </c>
      <c r="D54" s="5">
        <v>4084587</v>
      </c>
    </row>
    <row r="55" spans="1:4" ht="15">
      <c r="A55" s="4" t="s">
        <v>159</v>
      </c>
      <c r="B55" s="4" t="s">
        <v>160</v>
      </c>
      <c r="C55" s="1" t="s">
        <v>161</v>
      </c>
      <c r="D55" s="5">
        <v>637745</v>
      </c>
    </row>
    <row r="56" spans="1:4" ht="15">
      <c r="A56" s="4" t="s">
        <v>162</v>
      </c>
      <c r="B56" s="4" t="s">
        <v>163</v>
      </c>
      <c r="C56" s="1" t="s">
        <v>164</v>
      </c>
      <c r="D56" s="5">
        <v>39266062</v>
      </c>
    </row>
    <row r="57" spans="1:4" ht="15">
      <c r="A57" s="4" t="s">
        <v>165</v>
      </c>
      <c r="B57" s="4" t="s">
        <v>166</v>
      </c>
      <c r="C57" s="1" t="s">
        <v>167</v>
      </c>
      <c r="D57" s="5">
        <v>1810480</v>
      </c>
    </row>
    <row r="58" spans="1:4" ht="15">
      <c r="A58" s="4" t="s">
        <v>168</v>
      </c>
      <c r="B58" s="4" t="s">
        <v>169</v>
      </c>
      <c r="C58" s="1" t="s">
        <v>170</v>
      </c>
      <c r="D58" s="5">
        <v>54840071</v>
      </c>
    </row>
    <row r="59" spans="1:4" ht="15">
      <c r="A59" s="4" t="s">
        <v>171</v>
      </c>
      <c r="B59" s="4" t="s">
        <v>172</v>
      </c>
      <c r="C59" s="1" t="s">
        <v>173</v>
      </c>
      <c r="D59" s="5">
        <v>11184755</v>
      </c>
    </row>
    <row r="60" spans="1:4" ht="15">
      <c r="A60" s="4" t="s">
        <v>174</v>
      </c>
      <c r="B60" s="4" t="s">
        <v>175</v>
      </c>
      <c r="C60" s="1" t="s">
        <v>176</v>
      </c>
      <c r="D60" s="5">
        <v>5505494</v>
      </c>
    </row>
    <row r="61" spans="3:4" ht="15">
      <c r="C61" s="6" t="s">
        <v>177</v>
      </c>
      <c r="D61" s="7">
        <f>SUM(D3:D60)</f>
        <v>2105072267</v>
      </c>
    </row>
    <row r="62" ht="15">
      <c r="A62" s="9" t="s">
        <v>0</v>
      </c>
    </row>
    <row r="63" ht="15">
      <c r="A63" s="9" t="s">
        <v>178</v>
      </c>
    </row>
    <row r="64" ht="15">
      <c r="A64" s="10" t="s">
        <v>179</v>
      </c>
    </row>
  </sheetData>
  <sheetProtection/>
  <printOptions horizontalCentered="1"/>
  <pageMargins left="0.7" right="0.7" top="0.75" bottom="0.75" header="0.3" footer="0.3"/>
  <pageSetup horizontalDpi="600" verticalDpi="600" orientation="portrait" r:id="rId1"/>
  <headerFooter>
    <oddFooter>&amp;C&amp;P of &amp;N</oddFooter>
  </headerFooter>
  <ignoredErrors>
    <ignoredError sqref="A3:B6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EPA Payment schedule, FY 13-14 Q4 - Principal Apportionment (CA Dept of Education)</dc:title>
  <dc:subject>Details of the Education Protection Account (EPA) payment schedule by county for fiscal year (FY) 2013-14 Fourth Quarterly Apportionment.</dc:subject>
  <dc:creator>Thi Huynh</dc:creator>
  <cp:keywords/>
  <dc:description/>
  <cp:lastModifiedBy>Taylor Uda</cp:lastModifiedBy>
  <cp:lastPrinted>2014-06-16T17:03:12Z</cp:lastPrinted>
  <dcterms:created xsi:type="dcterms:W3CDTF">2014-06-12T15:38:04Z</dcterms:created>
  <dcterms:modified xsi:type="dcterms:W3CDTF">2021-07-20T22:56:51Z</dcterms:modified>
  <cp:category/>
  <cp:version/>
  <cp:contentType/>
  <cp:contentStatus/>
</cp:coreProperties>
</file>