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620" yWindow="1755" windowWidth="24915" windowHeight="12015" activeTab="0"/>
  </bookViews>
  <sheets>
    <sheet name="2012-13 P2 SCO Pay Schedule" sheetId="1" r:id="rId1"/>
  </sheets>
  <definedNames>
    <definedName name="_xlnm.Print_Titles" localSheetId="0">'2012-13 P2 SCO Pay Schedule'!$1:$5</definedName>
  </definedNames>
  <calcPr fullCalcOnLoad="1"/>
</workbook>
</file>

<file path=xl/sharedStrings.xml><?xml version="1.0" encoding="utf-8"?>
<sst xmlns="http://schemas.openxmlformats.org/spreadsheetml/2006/main" count="132" uniqueCount="132">
  <si>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</si>
  <si>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</si>
  <si>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</si>
  <si>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</si>
  <si>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</si>
  <si>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</si>
  <si>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</si>
  <si>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</si>
  <si>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</si>
  <si>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</si>
  <si>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</si>
  <si>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</si>
  <si>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</si>
  <si>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</si>
  <si>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</si>
  <si>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</si>
  <si>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</si>
  <si>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</si>
  <si>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</si>
  <si>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</si>
  <si>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</si>
  <si>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</si>
  <si>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</si>
  <si>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</si>
  <si>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</si>
  <si>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</si>
  <si>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</si>
  <si>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</si>
  <si>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</si>
  <si>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</si>
  <si>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</si>
  <si>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</si>
  <si>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</si>
  <si>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</si>
  <si>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</si>
  <si>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</si>
  <si>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</si>
  <si>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</si>
  <si>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</si>
  <si>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</si>
  <si>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</si>
  <si>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</si>
  <si>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</si>
  <si>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</si>
  <si>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</si>
  <si>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</si>
  <si>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</si>
  <si>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</si>
  <si>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</si>
  <si>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</si>
  <si>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</si>
  <si>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</si>
  <si>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</si>
  <si>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</si>
  <si>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</si>
  <si>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</si>
  <si>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</si>
  <si>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</si>
  <si>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County Code</t>
  </si>
  <si>
    <t>County Name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</si>
  <si>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</si>
  <si>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</si>
  <si>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</si>
  <si>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</si>
  <si>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</si>
  <si>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</si>
  <si>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</si>
  <si>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</si>
  <si>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</si>
  <si>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</si>
  <si>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</si>
  <si>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</si>
  <si>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</si>
  <si>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</si>
  <si>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</si>
  <si>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</si>
  <si>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</si>
  <si>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</si>
  <si>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</si>
  <si>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</si>
  <si>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</si>
  <si>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</si>
  <si>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</si>
  <si>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</si>
  <si>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</si>
  <si>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</si>
  <si>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</si>
  <si>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</si>
  <si>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</si>
  <si>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</si>
  <si>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</si>
  <si>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</si>
  <si>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</si>
  <si>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</si>
  <si>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</si>
  <si>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</si>
  <si>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</si>
  <si>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</si>
  <si>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</si>
  <si>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</si>
  <si>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</si>
  <si>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</si>
  <si>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</si>
  <si>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</si>
  <si>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</si>
  <si>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</si>
  <si>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</si>
  <si>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</si>
  <si>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</si>
  <si>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</si>
  <si>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</si>
  <si>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</si>
  <si>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</si>
  <si>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</si>
  <si>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</si>
  <si>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</si>
  <si>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</si>
  <si>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</si>
  <si>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Second Principal Apportionment (P-2) Total</t>
  </si>
  <si>
    <t>P-2 Balance Due Payment 
SCO Pay Date: 7/18/13*</t>
  </si>
  <si>
    <t>STATE TOTALS</t>
  </si>
  <si>
    <t>California Department of Education</t>
  </si>
  <si>
    <t>School Fiscal Services Division</t>
  </si>
  <si>
    <t>Prepared by:</t>
  </si>
  <si>
    <t>June 2013</t>
  </si>
  <si>
    <t>CALIFORNIA DEPARTMENT OF EDUCATION
Certification of the 2012–13 Second Principal Apportionment
Monthly Payment Schedule Detail by County</t>
  </si>
  <si>
    <r>
      <t>Legend</t>
    </r>
    <r>
      <rPr>
        <sz val="12"/>
        <rFont val="Arial"/>
        <family val="2"/>
      </rPr>
      <t>:</t>
    </r>
  </si>
  <si>
    <r>
      <t>SCO</t>
    </r>
    <r>
      <rPr>
        <sz val="12"/>
        <rFont val="Arial"/>
        <family val="2"/>
      </rPr>
      <t xml:space="preserve">: State Controller's Office, </t>
    </r>
    <r>
      <rPr>
        <b/>
        <sz val="12"/>
        <rFont val="Arial"/>
        <family val="2"/>
      </rPr>
      <t>P-1</t>
    </r>
    <r>
      <rPr>
        <sz val="12"/>
        <rFont val="Arial"/>
        <family val="2"/>
      </rPr>
      <t>: First Principal Apportionment</t>
    </r>
  </si>
  <si>
    <r>
      <rPr>
        <b/>
        <sz val="12"/>
        <rFont val="Arial"/>
        <family val="2"/>
      </rPr>
      <t>*</t>
    </r>
    <r>
      <rPr>
        <sz val="12"/>
        <rFont val="Arial"/>
        <family val="2"/>
      </rPr>
      <t xml:space="preserve"> = Reflects latest information available from the SCO and is subject to change.</t>
    </r>
  </si>
  <si>
    <r>
      <t xml:space="preserve">February and April P-1 Deferral to July
</t>
    </r>
    <r>
      <rPr>
        <sz val="12"/>
        <color indexed="9"/>
        <rFont val="Arial"/>
        <family val="2"/>
      </rPr>
      <t>(See P-1 Certification for details)</t>
    </r>
    <r>
      <rPr>
        <b/>
        <sz val="12"/>
        <color indexed="9"/>
        <rFont val="Arial"/>
        <family val="2"/>
      </rPr>
      <t xml:space="preserve">
SCO Pay Date: 7/8/13*</t>
    </r>
  </si>
  <si>
    <r>
      <t>May P-1 Deferral to July</t>
    </r>
    <r>
      <rPr>
        <b/>
        <sz val="12"/>
        <color indexed="9"/>
        <rFont val="Arial"/>
        <family val="2"/>
      </rPr>
      <t xml:space="preserve">
SCO Pay Date: 7/12/13*</t>
    </r>
  </si>
  <si>
    <r>
      <t xml:space="preserve">March and April P-1 Deferral to August
</t>
    </r>
    <r>
      <rPr>
        <sz val="12"/>
        <color indexed="9"/>
        <rFont val="Arial"/>
        <family val="2"/>
      </rPr>
      <t>(See P-1 Certification for details)</t>
    </r>
    <r>
      <rPr>
        <b/>
        <sz val="12"/>
        <color indexed="9"/>
        <rFont val="Arial"/>
        <family val="2"/>
      </rPr>
      <t xml:space="preserve">
SCO Pay Date: 8/22/13*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</si>
</sst>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2" fillId="33" borderId="0" xfId="0" applyFont="1" applyFill="1" applyAlignment="1">
      <alignment horizontal="center" wrapText="1"/>
    </xf>
    <xf numFmtId="42" fontId="42" fillId="33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58" applyFont="1" applyFill="1" applyBorder="1" applyAlignment="1">
      <alignment horizontal="left"/>
      <protection/>
    </xf>
    <xf numFmtId="42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2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8515625" style="10" customWidth="1"/>
    <col min="2" max="2" width="18.8515625" style="10" bestFit="1" customWidth="1"/>
    <col min="3" max="3" width="21.421875" style="12" bestFit="1" customWidth="1"/>
    <col min="4" max="4" width="20.140625" style="12" bestFit="1" customWidth="1"/>
    <col min="5" max="5" width="26.140625" style="12" customWidth="1"/>
    <col min="6" max="6" width="22.7109375" style="12" bestFit="1" customWidth="1"/>
    <col min="7" max="7" width="28.140625" style="12" bestFit="1" customWidth="1"/>
    <col min="8" max="16384" width="9.140625" style="3" customWidth="1"/>
  </cols>
  <sheetData>
    <row r="1" spans="1:7" ht="54" customHeight="1">
      <c r="A1" s="19" t="s">
        <v>125</v>
      </c>
      <c r="B1" s="20"/>
      <c r="C1" s="20"/>
      <c r="D1" s="20"/>
      <c r="E1" s="20"/>
      <c r="F1" s="20"/>
      <c r="G1" s="20"/>
    </row>
    <row r="2" spans="1:7" ht="15.75">
      <c r="A2" s="4" t="s">
        <v>126</v>
      </c>
      <c r="B2" s="5"/>
      <c r="C2" s="5"/>
      <c r="D2" s="5"/>
      <c r="E2" s="5"/>
      <c r="F2" s="5"/>
      <c r="G2" s="5"/>
    </row>
    <row r="3" spans="1:7" ht="15.75">
      <c r="A3" s="6" t="s">
        <v>127</v>
      </c>
      <c r="B3" s="2"/>
      <c r="C3" s="2"/>
      <c r="D3" s="2"/>
      <c r="E3" s="2"/>
      <c r="F3" s="2"/>
      <c r="G3" s="2"/>
    </row>
    <row r="4" spans="1:7" ht="15.75">
      <c r="A4" s="7" t="s">
        <v>128</v>
      </c>
      <c r="B4" s="2"/>
      <c r="C4" s="2"/>
      <c r="D4" s="2"/>
      <c r="E4" s="2"/>
      <c r="F4" s="2"/>
      <c r="G4" s="2"/>
    </row>
    <row r="5" spans="1:7" s="1" customFormat="1" ht="78.75">
      <c r="A5" s="8" t="s">
        <v>58</v>
      </c>
      <c r="B5" s="8" t="s">
        <v>59</v>
      </c>
      <c r="C5" s="9" t="s">
        <v>118</v>
      </c>
      <c r="D5" s="9" t="s">
        <v>119</v>
      </c>
      <c r="E5" s="9" t="s">
        <v>129</v>
      </c>
      <c r="F5" s="9" t="s">
        <v>130</v>
      </c>
      <c r="G5" s="9" t="s">
        <v>131</v>
      </c>
    </row>
    <row r="6" spans="1:7" ht="15">
      <c r="A6" s="10" t="s">
        <v>57</v>
      </c>
      <c r="B6" s="11" t="s">
        <v>60</v>
      </c>
      <c r="C6" s="12">
        <v>583054375</v>
      </c>
      <c r="D6" s="12">
        <v>10782575</v>
      </c>
      <c r="E6" s="12">
        <v>38851756</v>
      </c>
      <c r="F6" s="12">
        <v>58743113</v>
      </c>
      <c r="G6" s="12">
        <v>61850276</v>
      </c>
    </row>
    <row r="7" spans="1:7" ht="15">
      <c r="A7" s="10" t="s">
        <v>56</v>
      </c>
      <c r="B7" s="11" t="s">
        <v>61</v>
      </c>
      <c r="C7" s="12">
        <v>759925</v>
      </c>
      <c r="D7" s="12">
        <v>151208</v>
      </c>
      <c r="E7" s="12">
        <v>32178</v>
      </c>
      <c r="F7" s="12">
        <v>48653</v>
      </c>
      <c r="G7" s="12">
        <v>51226</v>
      </c>
    </row>
    <row r="8" spans="1:7" ht="15">
      <c r="A8" s="10" t="s">
        <v>55</v>
      </c>
      <c r="B8" s="11" t="s">
        <v>62</v>
      </c>
      <c r="C8" s="12">
        <v>3069415</v>
      </c>
      <c r="D8" s="12">
        <v>374298</v>
      </c>
      <c r="E8" s="12">
        <v>199455</v>
      </c>
      <c r="F8" s="12">
        <v>301571</v>
      </c>
      <c r="G8" s="12">
        <v>317523</v>
      </c>
    </row>
    <row r="9" spans="1:7" ht="15">
      <c r="A9" s="10" t="s">
        <v>54</v>
      </c>
      <c r="B9" s="11" t="s">
        <v>63</v>
      </c>
      <c r="C9" s="12">
        <v>92050358</v>
      </c>
      <c r="D9" s="12">
        <v>4121642</v>
      </c>
      <c r="E9" s="12">
        <v>5276863</v>
      </c>
      <c r="F9" s="12">
        <v>7978511</v>
      </c>
      <c r="G9" s="12">
        <v>8400524</v>
      </c>
    </row>
    <row r="10" spans="1:7" ht="15">
      <c r="A10" s="10" t="s">
        <v>53</v>
      </c>
      <c r="B10" s="11" t="s">
        <v>64</v>
      </c>
      <c r="C10" s="12">
        <v>7120425</v>
      </c>
      <c r="D10" s="12">
        <v>545327</v>
      </c>
      <c r="E10" s="12">
        <v>530415</v>
      </c>
      <c r="F10" s="12">
        <v>801977</v>
      </c>
      <c r="G10" s="12">
        <v>844397</v>
      </c>
    </row>
    <row r="11" spans="1:7" ht="15">
      <c r="A11" s="10" t="s">
        <v>52</v>
      </c>
      <c r="B11" s="11" t="s">
        <v>65</v>
      </c>
      <c r="C11" s="12">
        <v>13068251</v>
      </c>
      <c r="D11" s="12">
        <v>554977</v>
      </c>
      <c r="E11" s="12">
        <v>662722</v>
      </c>
      <c r="F11" s="12">
        <v>1002023</v>
      </c>
      <c r="G11" s="12">
        <v>1055023</v>
      </c>
    </row>
    <row r="12" spans="1:7" ht="15">
      <c r="A12" s="10" t="s">
        <v>51</v>
      </c>
      <c r="B12" s="11" t="s">
        <v>66</v>
      </c>
      <c r="C12" s="12">
        <v>368483534</v>
      </c>
      <c r="D12" s="12">
        <v>16197142</v>
      </c>
      <c r="E12" s="12">
        <v>25445976</v>
      </c>
      <c r="F12" s="12">
        <v>38473823</v>
      </c>
      <c r="G12" s="12">
        <v>40508861</v>
      </c>
    </row>
    <row r="13" spans="1:7" ht="15">
      <c r="A13" s="10" t="s">
        <v>50</v>
      </c>
      <c r="B13" s="11" t="s">
        <v>67</v>
      </c>
      <c r="C13" s="12">
        <v>12851072</v>
      </c>
      <c r="D13" s="12">
        <v>723264</v>
      </c>
      <c r="E13" s="12">
        <v>767809</v>
      </c>
      <c r="F13" s="12">
        <v>1160913</v>
      </c>
      <c r="G13" s="12">
        <v>1222318</v>
      </c>
    </row>
    <row r="14" spans="1:7" ht="15">
      <c r="A14" s="10" t="s">
        <v>49</v>
      </c>
      <c r="B14" s="11" t="s">
        <v>68</v>
      </c>
      <c r="C14" s="12">
        <v>97410208</v>
      </c>
      <c r="D14" s="12">
        <v>9536746</v>
      </c>
      <c r="E14" s="12">
        <v>6516391</v>
      </c>
      <c r="F14" s="12">
        <v>9852651</v>
      </c>
      <c r="G14" s="12">
        <v>10373797</v>
      </c>
    </row>
    <row r="15" spans="1:7" ht="15">
      <c r="A15" s="10" t="s">
        <v>48</v>
      </c>
      <c r="B15" s="11" t="s">
        <v>69</v>
      </c>
      <c r="C15" s="12">
        <v>761021561</v>
      </c>
      <c r="D15" s="12">
        <v>63004161</v>
      </c>
      <c r="E15" s="12">
        <v>45818120</v>
      </c>
      <c r="F15" s="12">
        <v>69276111</v>
      </c>
      <c r="G15" s="12">
        <v>72940409</v>
      </c>
    </row>
    <row r="16" spans="1:7" ht="15">
      <c r="A16" s="10" t="s">
        <v>47</v>
      </c>
      <c r="B16" s="11" t="s">
        <v>70</v>
      </c>
      <c r="C16" s="12">
        <v>20437471</v>
      </c>
      <c r="D16" s="12">
        <v>2044160</v>
      </c>
      <c r="E16" s="12">
        <v>1164848</v>
      </c>
      <c r="F16" s="12">
        <v>1761230</v>
      </c>
      <c r="G16" s="12">
        <v>1854389</v>
      </c>
    </row>
    <row r="17" spans="1:7" ht="15">
      <c r="A17" s="10" t="s">
        <v>46</v>
      </c>
      <c r="B17" s="11" t="s">
        <v>71</v>
      </c>
      <c r="C17" s="12">
        <v>53022093</v>
      </c>
      <c r="D17" s="12">
        <v>2084611</v>
      </c>
      <c r="E17" s="12">
        <v>2962607</v>
      </c>
      <c r="F17" s="12">
        <v>4479407</v>
      </c>
      <c r="G17" s="12">
        <v>4716343</v>
      </c>
    </row>
    <row r="18" spans="1:7" ht="15">
      <c r="A18" s="10" t="s">
        <v>45</v>
      </c>
      <c r="B18" s="11" t="s">
        <v>72</v>
      </c>
      <c r="C18" s="12">
        <v>149664764</v>
      </c>
      <c r="D18" s="12">
        <v>11279210</v>
      </c>
      <c r="E18" s="12">
        <v>9228823</v>
      </c>
      <c r="F18" s="12">
        <v>13953802</v>
      </c>
      <c r="G18" s="12">
        <v>14691879</v>
      </c>
    </row>
    <row r="19" spans="1:7" ht="15">
      <c r="A19" s="10" t="s">
        <v>44</v>
      </c>
      <c r="B19" s="11" t="s">
        <v>73</v>
      </c>
      <c r="C19" s="12">
        <v>11671992</v>
      </c>
      <c r="D19" s="12">
        <v>765312</v>
      </c>
      <c r="E19" s="12">
        <v>854420</v>
      </c>
      <c r="F19" s="12">
        <v>1291863</v>
      </c>
      <c r="G19" s="12">
        <v>1360194</v>
      </c>
    </row>
    <row r="20" spans="1:7" ht="15">
      <c r="A20" s="10" t="s">
        <v>43</v>
      </c>
      <c r="B20" s="11" t="s">
        <v>74</v>
      </c>
      <c r="C20" s="12">
        <v>635082456</v>
      </c>
      <c r="D20" s="12">
        <v>53032392</v>
      </c>
      <c r="E20" s="12">
        <v>37473887</v>
      </c>
      <c r="F20" s="12">
        <v>56659799</v>
      </c>
      <c r="G20" s="12">
        <v>59656771</v>
      </c>
    </row>
    <row r="21" spans="1:7" ht="15">
      <c r="A21" s="10" t="s">
        <v>42</v>
      </c>
      <c r="B21" s="11" t="s">
        <v>75</v>
      </c>
      <c r="C21" s="12">
        <v>122448175</v>
      </c>
      <c r="D21" s="12">
        <v>9084483</v>
      </c>
      <c r="E21" s="12">
        <v>7510718</v>
      </c>
      <c r="F21" s="12">
        <v>11356061</v>
      </c>
      <c r="G21" s="12">
        <v>11956726</v>
      </c>
    </row>
    <row r="22" spans="1:7" ht="15">
      <c r="A22" s="10" t="s">
        <v>41</v>
      </c>
      <c r="B22" s="11" t="s">
        <v>76</v>
      </c>
      <c r="C22" s="12">
        <v>22961591</v>
      </c>
      <c r="D22" s="12">
        <v>2193488</v>
      </c>
      <c r="E22" s="12">
        <v>1352434</v>
      </c>
      <c r="F22" s="12">
        <v>2044855</v>
      </c>
      <c r="G22" s="12">
        <v>2153016</v>
      </c>
    </row>
    <row r="23" spans="1:7" ht="15">
      <c r="A23" s="10" t="s">
        <v>40</v>
      </c>
      <c r="B23" s="11" t="s">
        <v>77</v>
      </c>
      <c r="C23" s="12">
        <v>18133710</v>
      </c>
      <c r="D23" s="12">
        <v>903449</v>
      </c>
      <c r="E23" s="12">
        <v>1078516</v>
      </c>
      <c r="F23" s="12">
        <v>1630696</v>
      </c>
      <c r="G23" s="12">
        <v>1716948</v>
      </c>
    </row>
    <row r="24" spans="1:7" ht="15">
      <c r="A24" s="10" t="s">
        <v>39</v>
      </c>
      <c r="B24" s="11" t="s">
        <v>78</v>
      </c>
      <c r="C24" s="12">
        <v>5690786296</v>
      </c>
      <c r="D24" s="12">
        <v>324886248</v>
      </c>
      <c r="E24" s="12">
        <v>345710554</v>
      </c>
      <c r="F24" s="12">
        <v>522707696</v>
      </c>
      <c r="G24" s="12">
        <v>550355831</v>
      </c>
    </row>
    <row r="25" spans="1:7" ht="15">
      <c r="A25" s="10" t="s">
        <v>38</v>
      </c>
      <c r="B25" s="11" t="s">
        <v>79</v>
      </c>
      <c r="C25" s="12">
        <v>103012112</v>
      </c>
      <c r="D25" s="12">
        <v>7759778</v>
      </c>
      <c r="E25" s="12">
        <v>6212057</v>
      </c>
      <c r="F25" s="12">
        <v>9392511</v>
      </c>
      <c r="G25" s="12">
        <v>9889319</v>
      </c>
    </row>
    <row r="26" spans="1:7" ht="15">
      <c r="A26" s="10" t="s">
        <v>37</v>
      </c>
      <c r="B26" s="11" t="s">
        <v>80</v>
      </c>
      <c r="C26" s="12">
        <v>40310211</v>
      </c>
      <c r="D26" s="12">
        <v>5809058</v>
      </c>
      <c r="E26" s="12">
        <v>2256126</v>
      </c>
      <c r="F26" s="12">
        <v>3411221</v>
      </c>
      <c r="G26" s="12">
        <v>3591658</v>
      </c>
    </row>
    <row r="27" spans="1:7" ht="15">
      <c r="A27" s="10" t="s">
        <v>36</v>
      </c>
      <c r="B27" s="11" t="s">
        <v>81</v>
      </c>
      <c r="C27" s="12">
        <v>589050</v>
      </c>
      <c r="D27" s="12">
        <v>20868</v>
      </c>
      <c r="E27" s="12">
        <v>2032</v>
      </c>
      <c r="F27" s="12">
        <v>3072</v>
      </c>
      <c r="G27" s="12">
        <v>3233</v>
      </c>
    </row>
    <row r="28" spans="1:7" ht="15">
      <c r="A28" s="10" t="s">
        <v>35</v>
      </c>
      <c r="B28" s="11" t="s">
        <v>82</v>
      </c>
      <c r="C28" s="12">
        <v>37666597</v>
      </c>
      <c r="D28" s="12">
        <v>1530223</v>
      </c>
      <c r="E28" s="12">
        <v>2439111</v>
      </c>
      <c r="F28" s="12">
        <v>3687888</v>
      </c>
      <c r="G28" s="12">
        <v>3882954</v>
      </c>
    </row>
    <row r="29" spans="1:7" ht="15">
      <c r="A29" s="10" t="s">
        <v>34</v>
      </c>
      <c r="B29" s="11" t="s">
        <v>83</v>
      </c>
      <c r="C29" s="12">
        <v>212406540</v>
      </c>
      <c r="D29" s="12">
        <v>16950150</v>
      </c>
      <c r="E29" s="12">
        <v>11878352</v>
      </c>
      <c r="F29" s="12">
        <v>17959839</v>
      </c>
      <c r="G29" s="12">
        <v>18909810</v>
      </c>
    </row>
    <row r="30" spans="1:7" ht="15">
      <c r="A30" s="10" t="s">
        <v>33</v>
      </c>
      <c r="B30" s="11" t="s">
        <v>84</v>
      </c>
      <c r="C30" s="12">
        <v>5780202</v>
      </c>
      <c r="D30" s="12">
        <v>1123837</v>
      </c>
      <c r="E30" s="12">
        <v>150335</v>
      </c>
      <c r="F30" s="12">
        <v>227305</v>
      </c>
      <c r="G30" s="12">
        <v>239329</v>
      </c>
    </row>
    <row r="31" spans="1:7" ht="15">
      <c r="A31" s="10" t="s">
        <v>32</v>
      </c>
      <c r="B31" s="11" t="s">
        <v>85</v>
      </c>
      <c r="C31" s="12">
        <v>1341871</v>
      </c>
      <c r="D31" s="12">
        <v>-659600</v>
      </c>
      <c r="E31" s="12">
        <v>151707</v>
      </c>
      <c r="F31" s="12">
        <v>229379</v>
      </c>
      <c r="G31" s="12">
        <v>241511</v>
      </c>
    </row>
    <row r="32" spans="1:7" ht="15">
      <c r="A32" s="10" t="s">
        <v>31</v>
      </c>
      <c r="B32" s="11" t="s">
        <v>86</v>
      </c>
      <c r="C32" s="12">
        <v>211031517</v>
      </c>
      <c r="D32" s="12">
        <v>17859496</v>
      </c>
      <c r="E32" s="12">
        <v>12928635</v>
      </c>
      <c r="F32" s="12">
        <v>19547842</v>
      </c>
      <c r="G32" s="12">
        <v>20581805</v>
      </c>
    </row>
    <row r="33" spans="1:7" ht="15">
      <c r="A33" s="10" t="s">
        <v>30</v>
      </c>
      <c r="B33" s="11" t="s">
        <v>87</v>
      </c>
      <c r="C33" s="12">
        <v>10093239</v>
      </c>
      <c r="D33" s="12">
        <v>-2272847</v>
      </c>
      <c r="E33" s="12">
        <v>1398206</v>
      </c>
      <c r="F33" s="12">
        <v>2114061</v>
      </c>
      <c r="G33" s="12">
        <v>2225882</v>
      </c>
    </row>
    <row r="34" spans="1:7" ht="15">
      <c r="A34" s="10" t="s">
        <v>29</v>
      </c>
      <c r="B34" s="11" t="s">
        <v>88</v>
      </c>
      <c r="C34" s="12">
        <v>21786472</v>
      </c>
      <c r="D34" s="12">
        <v>2289307</v>
      </c>
      <c r="E34" s="12">
        <v>1370629</v>
      </c>
      <c r="F34" s="12">
        <v>2072367</v>
      </c>
      <c r="G34" s="12">
        <v>2181985</v>
      </c>
    </row>
    <row r="35" spans="1:7" ht="15">
      <c r="A35" s="10" t="s">
        <v>28</v>
      </c>
      <c r="B35" s="11" t="s">
        <v>89</v>
      </c>
      <c r="C35" s="12">
        <v>781720938</v>
      </c>
      <c r="D35" s="12">
        <v>-46240458</v>
      </c>
      <c r="E35" s="12">
        <v>47794915</v>
      </c>
      <c r="F35" s="12">
        <v>72264991</v>
      </c>
      <c r="G35" s="12">
        <v>76087384</v>
      </c>
    </row>
    <row r="36" spans="1:7" ht="15">
      <c r="A36" s="10" t="s">
        <v>27</v>
      </c>
      <c r="B36" s="11" t="s">
        <v>90</v>
      </c>
      <c r="C36" s="12">
        <v>113119728</v>
      </c>
      <c r="D36" s="12">
        <v>5983248</v>
      </c>
      <c r="E36" s="12">
        <v>7534827</v>
      </c>
      <c r="F36" s="12">
        <v>11392512</v>
      </c>
      <c r="G36" s="12">
        <v>11995110</v>
      </c>
    </row>
    <row r="37" spans="1:7" ht="15">
      <c r="A37" s="10" t="s">
        <v>26</v>
      </c>
      <c r="B37" s="11" t="s">
        <v>91</v>
      </c>
      <c r="C37" s="12">
        <v>3046208</v>
      </c>
      <c r="D37" s="12">
        <v>515978</v>
      </c>
      <c r="E37" s="12">
        <v>89570</v>
      </c>
      <c r="F37" s="12">
        <v>135428</v>
      </c>
      <c r="G37" s="12">
        <v>142591</v>
      </c>
    </row>
    <row r="38" spans="1:7" ht="15">
      <c r="A38" s="10" t="s">
        <v>25</v>
      </c>
      <c r="B38" s="11" t="s">
        <v>92</v>
      </c>
      <c r="C38" s="12">
        <v>1398066953</v>
      </c>
      <c r="D38" s="12">
        <v>25237108</v>
      </c>
      <c r="E38" s="12">
        <v>87572308</v>
      </c>
      <c r="F38" s="12">
        <v>132407640</v>
      </c>
      <c r="G38" s="12">
        <v>139411216</v>
      </c>
    </row>
    <row r="39" spans="1:7" ht="15">
      <c r="A39" s="10" t="s">
        <v>24</v>
      </c>
      <c r="B39" s="11" t="s">
        <v>93</v>
      </c>
      <c r="C39" s="12">
        <v>890746661</v>
      </c>
      <c r="D39" s="12">
        <v>92962530</v>
      </c>
      <c r="E39" s="12">
        <v>56923311</v>
      </c>
      <c r="F39" s="12">
        <v>86066945</v>
      </c>
      <c r="G39" s="12">
        <v>90619379</v>
      </c>
    </row>
    <row r="40" spans="1:7" ht="15">
      <c r="A40" s="10" t="s">
        <v>23</v>
      </c>
      <c r="B40" s="11" t="s">
        <v>94</v>
      </c>
      <c r="C40" s="12">
        <v>19337874</v>
      </c>
      <c r="D40" s="12">
        <v>-3986225</v>
      </c>
      <c r="E40" s="12">
        <v>1342223</v>
      </c>
      <c r="F40" s="12">
        <v>2029413</v>
      </c>
      <c r="G40" s="12">
        <v>2136757</v>
      </c>
    </row>
    <row r="41" spans="1:7" ht="15">
      <c r="A41" s="10" t="s">
        <v>22</v>
      </c>
      <c r="B41" s="11" t="s">
        <v>95</v>
      </c>
      <c r="C41" s="12">
        <v>1688117286</v>
      </c>
      <c r="D41" s="12">
        <v>115332103</v>
      </c>
      <c r="E41" s="12">
        <v>101892919</v>
      </c>
      <c r="F41" s="12">
        <v>154060122</v>
      </c>
      <c r="G41" s="12">
        <v>162208990</v>
      </c>
    </row>
    <row r="42" spans="1:7" ht="15">
      <c r="A42" s="10" t="s">
        <v>21</v>
      </c>
      <c r="B42" s="11" t="s">
        <v>96</v>
      </c>
      <c r="C42" s="12">
        <v>1029604505</v>
      </c>
      <c r="D42" s="12">
        <v>38618813</v>
      </c>
      <c r="E42" s="12">
        <v>62450158</v>
      </c>
      <c r="F42" s="12">
        <v>94423439</v>
      </c>
      <c r="G42" s="12">
        <v>99417880</v>
      </c>
    </row>
    <row r="43" spans="1:7" ht="15">
      <c r="A43" s="10" t="s">
        <v>20</v>
      </c>
      <c r="B43" s="11" t="s">
        <v>97</v>
      </c>
      <c r="C43" s="12">
        <v>52578612</v>
      </c>
      <c r="D43" s="12">
        <v>4001417</v>
      </c>
      <c r="E43" s="12">
        <v>3923809</v>
      </c>
      <c r="F43" s="12">
        <v>5932726</v>
      </c>
      <c r="G43" s="12">
        <v>6246531</v>
      </c>
    </row>
    <row r="44" spans="1:7" ht="15">
      <c r="A44" s="10" t="s">
        <v>19</v>
      </c>
      <c r="B44" s="11" t="s">
        <v>98</v>
      </c>
      <c r="C44" s="12">
        <v>523336904</v>
      </c>
      <c r="D44" s="12">
        <v>47419333</v>
      </c>
      <c r="E44" s="12">
        <v>32691267</v>
      </c>
      <c r="F44" s="12">
        <v>49428572</v>
      </c>
      <c r="G44" s="12">
        <v>52043055</v>
      </c>
    </row>
    <row r="45" spans="1:7" ht="15">
      <c r="A45" s="10" t="s">
        <v>18</v>
      </c>
      <c r="B45" s="11" t="s">
        <v>99</v>
      </c>
      <c r="C45" s="12">
        <v>17410228</v>
      </c>
      <c r="D45" s="12">
        <v>-1226216</v>
      </c>
      <c r="E45" s="12">
        <v>1627962</v>
      </c>
      <c r="F45" s="12">
        <v>2461450</v>
      </c>
      <c r="G45" s="12">
        <v>2591646</v>
      </c>
    </row>
    <row r="46" spans="1:7" ht="15">
      <c r="A46" s="10" t="s">
        <v>17</v>
      </c>
      <c r="B46" s="11" t="s">
        <v>100</v>
      </c>
      <c r="C46" s="12">
        <v>140685037</v>
      </c>
      <c r="D46" s="12">
        <v>13339946</v>
      </c>
      <c r="E46" s="12">
        <v>7799647</v>
      </c>
      <c r="F46" s="12">
        <v>11792911</v>
      </c>
      <c r="G46" s="12">
        <v>12416687</v>
      </c>
    </row>
    <row r="47" spans="1:7" ht="15">
      <c r="A47" s="10" t="s">
        <v>16</v>
      </c>
      <c r="B47" s="11" t="s">
        <v>101</v>
      </c>
      <c r="C47" s="12">
        <v>125784906</v>
      </c>
      <c r="D47" s="12">
        <v>6676910</v>
      </c>
      <c r="E47" s="12">
        <v>7749691</v>
      </c>
      <c r="F47" s="12">
        <v>11717380</v>
      </c>
      <c r="G47" s="12">
        <v>12337163</v>
      </c>
    </row>
    <row r="48" spans="1:7" ht="15">
      <c r="A48" s="10" t="s">
        <v>15</v>
      </c>
      <c r="B48" s="11" t="s">
        <v>102</v>
      </c>
      <c r="C48" s="12">
        <v>276893016</v>
      </c>
      <c r="D48" s="12">
        <v>11456666</v>
      </c>
      <c r="E48" s="12">
        <v>17720149</v>
      </c>
      <c r="F48" s="12">
        <v>26792538</v>
      </c>
      <c r="G48" s="12">
        <v>28209707</v>
      </c>
    </row>
    <row r="49" spans="1:7" ht="15">
      <c r="A49" s="10" t="s">
        <v>14</v>
      </c>
      <c r="B49" s="11" t="s">
        <v>103</v>
      </c>
      <c r="C49" s="12">
        <v>84976017</v>
      </c>
      <c r="D49" s="12">
        <v>3464423</v>
      </c>
      <c r="E49" s="12">
        <v>5928275</v>
      </c>
      <c r="F49" s="12">
        <v>8963438</v>
      </c>
      <c r="G49" s="12">
        <v>9437553</v>
      </c>
    </row>
    <row r="50" spans="1:7" ht="15">
      <c r="A50" s="10" t="s">
        <v>13</v>
      </c>
      <c r="B50" s="11" t="s">
        <v>104</v>
      </c>
      <c r="C50" s="12">
        <v>73694261</v>
      </c>
      <c r="D50" s="12">
        <v>-4340970</v>
      </c>
      <c r="E50" s="12">
        <v>5082655</v>
      </c>
      <c r="F50" s="12">
        <v>7684876</v>
      </c>
      <c r="G50" s="12">
        <v>8091357</v>
      </c>
    </row>
    <row r="51" spans="1:7" ht="15">
      <c r="A51" s="10" t="s">
        <v>12</v>
      </c>
      <c r="B51" s="11" t="s">
        <v>105</v>
      </c>
      <c r="C51" s="12">
        <v>550343</v>
      </c>
      <c r="D51" s="12">
        <v>206365</v>
      </c>
      <c r="E51" s="12">
        <v>-21031</v>
      </c>
      <c r="F51" s="12">
        <v>-31798</v>
      </c>
      <c r="G51" s="12">
        <v>-33480</v>
      </c>
    </row>
    <row r="52" spans="1:7" ht="15">
      <c r="A52" s="10" t="s">
        <v>11</v>
      </c>
      <c r="B52" s="11" t="s">
        <v>106</v>
      </c>
      <c r="C52" s="12">
        <v>15688599</v>
      </c>
      <c r="D52" s="12">
        <v>1274626</v>
      </c>
      <c r="E52" s="12">
        <v>787395</v>
      </c>
      <c r="F52" s="12">
        <v>1190526</v>
      </c>
      <c r="G52" s="12">
        <v>1253499</v>
      </c>
    </row>
    <row r="53" spans="1:7" ht="15">
      <c r="A53" s="10" t="s">
        <v>10</v>
      </c>
      <c r="B53" s="11" t="s">
        <v>107</v>
      </c>
      <c r="C53" s="12">
        <v>207092395</v>
      </c>
      <c r="D53" s="12">
        <v>12040221</v>
      </c>
      <c r="E53" s="12">
        <v>12548673</v>
      </c>
      <c r="F53" s="12">
        <v>18973351</v>
      </c>
      <c r="G53" s="12">
        <v>19976929</v>
      </c>
    </row>
    <row r="54" spans="1:7" ht="15">
      <c r="A54" s="10" t="s">
        <v>9</v>
      </c>
      <c r="B54" s="11" t="s">
        <v>108</v>
      </c>
      <c r="C54" s="12">
        <v>118471489</v>
      </c>
      <c r="D54" s="12">
        <v>875148</v>
      </c>
      <c r="E54" s="12">
        <v>6890904</v>
      </c>
      <c r="F54" s="12">
        <v>10418916</v>
      </c>
      <c r="G54" s="12">
        <v>10970024</v>
      </c>
    </row>
    <row r="55" spans="1:7" ht="15">
      <c r="A55" s="10" t="s">
        <v>8</v>
      </c>
      <c r="B55" s="11" t="s">
        <v>109</v>
      </c>
      <c r="C55" s="12">
        <v>367622226</v>
      </c>
      <c r="D55" s="12">
        <v>17162469</v>
      </c>
      <c r="E55" s="12">
        <v>24062360</v>
      </c>
      <c r="F55" s="12">
        <v>36381823</v>
      </c>
      <c r="G55" s="12">
        <v>38306208</v>
      </c>
    </row>
    <row r="56" spans="1:7" ht="15">
      <c r="A56" s="10" t="s">
        <v>7</v>
      </c>
      <c r="B56" s="11" t="s">
        <v>110</v>
      </c>
      <c r="C56" s="12">
        <v>76456298</v>
      </c>
      <c r="D56" s="12">
        <v>6449382</v>
      </c>
      <c r="E56" s="12">
        <v>4738216</v>
      </c>
      <c r="F56" s="12">
        <v>7164089</v>
      </c>
      <c r="G56" s="12">
        <v>7543026</v>
      </c>
    </row>
    <row r="57" spans="1:7" ht="15">
      <c r="A57" s="10" t="s">
        <v>6</v>
      </c>
      <c r="B57" s="11" t="s">
        <v>111</v>
      </c>
      <c r="C57" s="12">
        <v>34340134</v>
      </c>
      <c r="D57" s="12">
        <v>2935399</v>
      </c>
      <c r="E57" s="12">
        <v>1789895</v>
      </c>
      <c r="F57" s="12">
        <v>2706286</v>
      </c>
      <c r="G57" s="12">
        <v>2849429</v>
      </c>
    </row>
    <row r="58" spans="1:7" ht="15">
      <c r="A58" s="10" t="s">
        <v>5</v>
      </c>
      <c r="B58" s="11" t="s">
        <v>112</v>
      </c>
      <c r="C58" s="12">
        <v>6102667</v>
      </c>
      <c r="D58" s="12">
        <v>120680</v>
      </c>
      <c r="E58" s="12">
        <v>390379</v>
      </c>
      <c r="F58" s="12">
        <v>590242</v>
      </c>
      <c r="G58" s="12">
        <v>621462</v>
      </c>
    </row>
    <row r="59" spans="1:7" ht="15">
      <c r="A59" s="10" t="s">
        <v>4</v>
      </c>
      <c r="B59" s="11" t="s">
        <v>113</v>
      </c>
      <c r="C59" s="12">
        <v>419939227</v>
      </c>
      <c r="D59" s="12">
        <v>34160225</v>
      </c>
      <c r="E59" s="12">
        <v>26139322</v>
      </c>
      <c r="F59" s="12">
        <v>39522150</v>
      </c>
      <c r="G59" s="12">
        <v>41612632</v>
      </c>
    </row>
    <row r="60" spans="1:7" ht="15">
      <c r="A60" s="10" t="s">
        <v>3</v>
      </c>
      <c r="B60" s="11" t="s">
        <v>114</v>
      </c>
      <c r="C60" s="12">
        <v>11656532</v>
      </c>
      <c r="D60" s="12">
        <v>511294</v>
      </c>
      <c r="E60" s="12">
        <v>629548</v>
      </c>
      <c r="F60" s="12">
        <v>951868</v>
      </c>
      <c r="G60" s="12">
        <v>1002218</v>
      </c>
    </row>
    <row r="61" spans="1:7" ht="15">
      <c r="A61" s="10" t="s">
        <v>2</v>
      </c>
      <c r="B61" s="11" t="s">
        <v>115</v>
      </c>
      <c r="C61" s="12">
        <v>355333582</v>
      </c>
      <c r="D61" s="12">
        <v>17828158</v>
      </c>
      <c r="E61" s="12">
        <v>21748329</v>
      </c>
      <c r="F61" s="12">
        <v>32883049</v>
      </c>
      <c r="G61" s="12">
        <v>34622372</v>
      </c>
    </row>
    <row r="62" spans="1:7" ht="15">
      <c r="A62" s="10" t="s">
        <v>1</v>
      </c>
      <c r="B62" s="11" t="s">
        <v>116</v>
      </c>
      <c r="C62" s="12">
        <v>87470148</v>
      </c>
      <c r="D62" s="12">
        <v>8416639</v>
      </c>
      <c r="E62" s="12">
        <v>5420392</v>
      </c>
      <c r="F62" s="12">
        <v>8195528</v>
      </c>
      <c r="G62" s="12">
        <v>8629022</v>
      </c>
    </row>
    <row r="63" spans="1:7" ht="15">
      <c r="A63" s="10" t="s">
        <v>0</v>
      </c>
      <c r="B63" s="11" t="s">
        <v>117</v>
      </c>
      <c r="C63" s="12">
        <v>48308402</v>
      </c>
      <c r="D63" s="12">
        <v>3655340</v>
      </c>
      <c r="E63" s="12">
        <v>2994250</v>
      </c>
      <c r="F63" s="12">
        <v>4527253</v>
      </c>
      <c r="G63" s="12">
        <v>4766716</v>
      </c>
    </row>
    <row r="64" spans="1:7" s="6" customFormat="1" ht="15.75">
      <c r="A64" s="2"/>
      <c r="B64" s="13" t="s">
        <v>120</v>
      </c>
      <c r="C64" s="14">
        <f>SUM(C6:C63)</f>
        <v>18275266659</v>
      </c>
      <c r="D64" s="14">
        <f>SUM(D6:D63)</f>
        <v>977525515</v>
      </c>
      <c r="E64" s="14">
        <f>SUM(E6:E63)</f>
        <v>1126468000</v>
      </c>
      <c r="F64" s="14">
        <f>SUM(F6:F63)</f>
        <v>1703197904</v>
      </c>
      <c r="G64" s="14">
        <f>SUM(G6:G63)</f>
        <v>1793287000</v>
      </c>
    </row>
    <row r="65" spans="1:4" ht="15.75">
      <c r="A65" s="15" t="s">
        <v>123</v>
      </c>
      <c r="B65" s="3"/>
      <c r="C65" s="3"/>
      <c r="D65" s="16"/>
    </row>
    <row r="66" spans="1:4" ht="15">
      <c r="A66" s="17" t="s">
        <v>121</v>
      </c>
      <c r="B66" s="3"/>
      <c r="C66" s="3"/>
      <c r="D66" s="16"/>
    </row>
    <row r="67" spans="1:4" ht="15">
      <c r="A67" s="17" t="s">
        <v>122</v>
      </c>
      <c r="B67" s="3"/>
      <c r="C67" s="3"/>
      <c r="D67" s="16"/>
    </row>
    <row r="68" spans="1:4" ht="15">
      <c r="A68" s="18" t="s">
        <v>124</v>
      </c>
      <c r="B68" s="3"/>
      <c r="C68" s="3"/>
      <c r="D68" s="16"/>
    </row>
  </sheetData>
  <sheetProtection/>
  <printOptions horizontalCentered="1"/>
  <pageMargins left="0.5" right="0.5" top="0.5" bottom="0.5" header="0.3" footer="0.25"/>
  <pageSetup fitToHeight="0" fitToWidth="1" horizontalDpi="600" verticalDpi="600" orientation="portrait" pageOrder="overThenDown" scale="65" r:id="rId1"/>
  <headerFooter>
    <oddFooter>&amp;C&amp;"-,Regular"&amp;P of &amp;N</oddFooter>
  </headerFooter>
  <ignoredErrors>
    <ignoredError sqref="A6:G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Schedule, FY 12-13 P-2 - Principal Apportionment (CA Dept of Education)</dc:title>
  <dc:subject>Details of payment schedule by county for fiscal year (FY) 2012-13 Second Principal Apportionment (P-2).</dc:subject>
  <dc:creator>School Fiscal Services</dc:creator>
  <cp:keywords/>
  <dc:description/>
  <cp:lastModifiedBy>CDE</cp:lastModifiedBy>
  <cp:lastPrinted>2013-06-20T20:25:26Z</cp:lastPrinted>
  <dcterms:created xsi:type="dcterms:W3CDTF">2013-06-18T20:06:41Z</dcterms:created>
  <dcterms:modified xsi:type="dcterms:W3CDTF">2020-07-24T19:57:30Z</dcterms:modified>
  <cp:category/>
  <cp:version/>
  <cp:contentType/>
  <cp:contentStatus/>
</cp:coreProperties>
</file>