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saglubatalvarez\Documents\LCAP\Chinese Translations\"/>
    </mc:Choice>
  </mc:AlternateContent>
  <xr:revisionPtr revIDLastSave="0" documentId="13_ncr:1_{4594A553-2981-44E3-8214-DF1EEDFB162E}" xr6:coauthVersionLast="36" xr6:coauthVersionMax="46" xr10:uidLastSave="{00000000-0000-0000-0000-000000000000}"/>
  <bookViews>
    <workbookView xWindow="24825" yWindow="960" windowWidth="17955" windowHeight="13830" tabRatio="760" xr2:uid="{00000000-000D-0000-FFFF-FFFF00000000}"/>
  </bookViews>
  <sheets>
    <sheet name="标题" sheetId="9" r:id="rId1"/>
    <sheet name="数据输入表" sheetId="1" r:id="rId2"/>
    <sheet name="总支出表" sheetId="2" r:id="rId3"/>
    <sheet name="拨款支出表" sheetId="3" r:id="rId4"/>
    <sheet name="第一年年度更新表" sheetId="5" r:id="rId5"/>
    <sheet name="第二年年度更新表" sheetId="7" r:id="rId6"/>
    <sheet name="第三年年度更新表" sheetId="8" r:id="rId7"/>
  </sheets>
  <definedNames>
    <definedName name="_xlnm._FilterDatabase" localSheetId="1" hidden="1">数据输入表!$A$2:$Q$56</definedName>
    <definedName name="_xlnm.Print_Area" localSheetId="1">数据输入表!$A$2:$Q$56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I3" i="2"/>
  <c r="G3" i="2"/>
  <c r="F3" i="2"/>
  <c r="E3" i="2"/>
  <c r="D3" i="2"/>
  <c r="H60" i="2"/>
  <c r="H59" i="2"/>
  <c r="G59" i="2"/>
  <c r="F59" i="2"/>
  <c r="E59" i="2"/>
  <c r="D7" i="2"/>
  <c r="D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I60" i="2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C6" i="5"/>
  <c r="F3" i="5"/>
  <c r="F57" i="7"/>
  <c r="E57" i="7"/>
  <c r="F59" i="8"/>
  <c r="E59" i="8"/>
  <c r="Q3" i="1" l="1"/>
  <c r="Q4" i="1"/>
  <c r="I7" i="2" s="1"/>
  <c r="Q5" i="1"/>
  <c r="I8" i="2" s="1"/>
  <c r="Q6" i="1"/>
  <c r="I9" i="2" s="1"/>
  <c r="Q7" i="1"/>
  <c r="I10" i="2" s="1"/>
  <c r="Q8" i="1"/>
  <c r="I11" i="2" s="1"/>
  <c r="Q9" i="1"/>
  <c r="I12" i="2" s="1"/>
  <c r="Q10" i="1"/>
  <c r="I13" i="2" s="1"/>
  <c r="Q11" i="1"/>
  <c r="I14" i="2" s="1"/>
  <c r="Q12" i="1"/>
  <c r="I15" i="2" s="1"/>
  <c r="Q13" i="1"/>
  <c r="I16" i="2" s="1"/>
  <c r="Q14" i="1"/>
  <c r="I17" i="2" s="1"/>
  <c r="Q15" i="1"/>
  <c r="I18" i="2" s="1"/>
  <c r="Q16" i="1"/>
  <c r="I19" i="2" s="1"/>
  <c r="Q17" i="1"/>
  <c r="I20" i="2" s="1"/>
  <c r="Q18" i="1"/>
  <c r="I21" i="2" s="1"/>
  <c r="Q19" i="1"/>
  <c r="I22" i="2" s="1"/>
  <c r="Q20" i="1"/>
  <c r="I23" i="2" s="1"/>
  <c r="Q21" i="1"/>
  <c r="I24" i="2" s="1"/>
  <c r="Q22" i="1"/>
  <c r="I25" i="2" s="1"/>
  <c r="Q23" i="1"/>
  <c r="I26" i="2" s="1"/>
  <c r="Q24" i="1"/>
  <c r="I27" i="2" s="1"/>
  <c r="Q25" i="1"/>
  <c r="I28" i="2" s="1"/>
  <c r="Q26" i="1"/>
  <c r="I29" i="2" s="1"/>
  <c r="Q27" i="1"/>
  <c r="I30" i="2" s="1"/>
  <c r="Q28" i="1"/>
  <c r="I31" i="2" s="1"/>
  <c r="Q29" i="1"/>
  <c r="I32" i="2" s="1"/>
  <c r="Q30" i="1"/>
  <c r="I33" i="2" s="1"/>
  <c r="Q31" i="1"/>
  <c r="I34" i="2" s="1"/>
  <c r="Q32" i="1"/>
  <c r="I35" i="2" s="1"/>
  <c r="Q33" i="1"/>
  <c r="I36" i="2" s="1"/>
  <c r="Q34" i="1"/>
  <c r="I37" i="2" s="1"/>
  <c r="Q35" i="1"/>
  <c r="I38" i="2" s="1"/>
  <c r="Q36" i="1"/>
  <c r="I39" i="2" s="1"/>
  <c r="Q37" i="1"/>
  <c r="I40" i="2" s="1"/>
  <c r="Q38" i="1"/>
  <c r="I41" i="2" s="1"/>
  <c r="Q39" i="1"/>
  <c r="I42" i="2" s="1"/>
  <c r="Q40" i="1"/>
  <c r="I43" i="2" s="1"/>
  <c r="Q41" i="1"/>
  <c r="I44" i="2" s="1"/>
  <c r="Q42" i="1"/>
  <c r="I45" i="2" s="1"/>
  <c r="Q43" i="1"/>
  <c r="I46" i="2" s="1"/>
  <c r="Q44" i="1"/>
  <c r="I47" i="2" s="1"/>
  <c r="Q45" i="1"/>
  <c r="I48" i="2" s="1"/>
  <c r="Q46" i="1"/>
  <c r="I49" i="2" s="1"/>
  <c r="Q47" i="1"/>
  <c r="I50" i="2" s="1"/>
  <c r="Q48" i="1"/>
  <c r="I51" i="2" s="1"/>
  <c r="Q49" i="1"/>
  <c r="I52" i="2" s="1"/>
  <c r="Q50" i="1"/>
  <c r="I53" i="2" s="1"/>
  <c r="Q51" i="1"/>
  <c r="I54" i="2" s="1"/>
  <c r="Q52" i="1"/>
  <c r="I55" i="2" s="1"/>
  <c r="Q53" i="1"/>
  <c r="I56" i="2" s="1"/>
  <c r="Q54" i="1"/>
  <c r="I57" i="2" s="1"/>
  <c r="Q55" i="1"/>
  <c r="I58" i="2" s="1"/>
  <c r="Q56" i="1"/>
  <c r="I59" i="2" s="1"/>
  <c r="J7" i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A9" i="3"/>
  <c r="D10" i="3"/>
  <c r="H3" i="2" l="1"/>
  <c r="I6" i="2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J3" i="1"/>
  <c r="J4" i="1"/>
  <c r="J5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6" i="1"/>
  <c r="E998" i="5" l="1"/>
  <c r="E997" i="5"/>
  <c r="E996" i="5"/>
  <c r="E995" i="5"/>
  <c r="E994" i="5"/>
  <c r="E993" i="5"/>
  <c r="E992" i="5"/>
  <c r="E991" i="5"/>
  <c r="E990" i="5"/>
  <c r="E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27" i="5"/>
  <c r="E926" i="5"/>
  <c r="E925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C998" i="5"/>
  <c r="B998" i="5"/>
  <c r="A998" i="5"/>
  <c r="C997" i="5"/>
  <c r="B997" i="5"/>
  <c r="A997" i="5"/>
  <c r="C996" i="5"/>
  <c r="B996" i="5"/>
  <c r="A996" i="5"/>
  <c r="C995" i="5"/>
  <c r="B995" i="5"/>
  <c r="A995" i="5"/>
  <c r="C994" i="5"/>
  <c r="B994" i="5"/>
  <c r="A994" i="5"/>
  <c r="C993" i="5"/>
  <c r="B993" i="5"/>
  <c r="A993" i="5"/>
  <c r="C992" i="5"/>
  <c r="B992" i="5"/>
  <c r="A992" i="5"/>
  <c r="C991" i="5"/>
  <c r="B991" i="5"/>
  <c r="A991" i="5"/>
  <c r="C990" i="5"/>
  <c r="B990" i="5"/>
  <c r="A990" i="5"/>
  <c r="C989" i="5"/>
  <c r="B989" i="5"/>
  <c r="A989" i="5"/>
  <c r="C988" i="5"/>
  <c r="B988" i="5"/>
  <c r="A988" i="5"/>
  <c r="C987" i="5"/>
  <c r="B987" i="5"/>
  <c r="A987" i="5"/>
  <c r="C986" i="5"/>
  <c r="B986" i="5"/>
  <c r="A986" i="5"/>
  <c r="C985" i="5"/>
  <c r="B985" i="5"/>
  <c r="A985" i="5"/>
  <c r="C984" i="5"/>
  <c r="B984" i="5"/>
  <c r="A984" i="5"/>
  <c r="C983" i="5"/>
  <c r="B983" i="5"/>
  <c r="A983" i="5"/>
  <c r="C982" i="5"/>
  <c r="B982" i="5"/>
  <c r="A982" i="5"/>
  <c r="C981" i="5"/>
  <c r="B981" i="5"/>
  <c r="A981" i="5"/>
  <c r="C980" i="5"/>
  <c r="B980" i="5"/>
  <c r="A980" i="5"/>
  <c r="C979" i="5"/>
  <c r="B979" i="5"/>
  <c r="A979" i="5"/>
  <c r="C978" i="5"/>
  <c r="B978" i="5"/>
  <c r="A978" i="5"/>
  <c r="C977" i="5"/>
  <c r="B977" i="5"/>
  <c r="A977" i="5"/>
  <c r="C976" i="5"/>
  <c r="B976" i="5"/>
  <c r="A976" i="5"/>
  <c r="C975" i="5"/>
  <c r="B975" i="5"/>
  <c r="A975" i="5"/>
  <c r="C974" i="5"/>
  <c r="B974" i="5"/>
  <c r="A974" i="5"/>
  <c r="C973" i="5"/>
  <c r="B973" i="5"/>
  <c r="A973" i="5"/>
  <c r="C972" i="5"/>
  <c r="B972" i="5"/>
  <c r="A972" i="5"/>
  <c r="C971" i="5"/>
  <c r="B971" i="5"/>
  <c r="A971" i="5"/>
  <c r="C970" i="5"/>
  <c r="B970" i="5"/>
  <c r="A970" i="5"/>
  <c r="C969" i="5"/>
  <c r="B969" i="5"/>
  <c r="A969" i="5"/>
  <c r="C968" i="5"/>
  <c r="B968" i="5"/>
  <c r="A968" i="5"/>
  <c r="C967" i="5"/>
  <c r="B967" i="5"/>
  <c r="A967" i="5"/>
  <c r="C966" i="5"/>
  <c r="B966" i="5"/>
  <c r="A966" i="5"/>
  <c r="C965" i="5"/>
  <c r="B965" i="5"/>
  <c r="A965" i="5"/>
  <c r="C964" i="5"/>
  <c r="B964" i="5"/>
  <c r="A964" i="5"/>
  <c r="C963" i="5"/>
  <c r="B963" i="5"/>
  <c r="A963" i="5"/>
  <c r="C962" i="5"/>
  <c r="B962" i="5"/>
  <c r="A962" i="5"/>
  <c r="C961" i="5"/>
  <c r="B961" i="5"/>
  <c r="A961" i="5"/>
  <c r="C960" i="5"/>
  <c r="B960" i="5"/>
  <c r="A960" i="5"/>
  <c r="C959" i="5"/>
  <c r="B959" i="5"/>
  <c r="A959" i="5"/>
  <c r="C958" i="5"/>
  <c r="B958" i="5"/>
  <c r="A958" i="5"/>
  <c r="C957" i="5"/>
  <c r="B957" i="5"/>
  <c r="A957" i="5"/>
  <c r="C956" i="5"/>
  <c r="B956" i="5"/>
  <c r="A956" i="5"/>
  <c r="C955" i="5"/>
  <c r="B955" i="5"/>
  <c r="A955" i="5"/>
  <c r="C954" i="5"/>
  <c r="B954" i="5"/>
  <c r="A954" i="5"/>
  <c r="C953" i="5"/>
  <c r="B953" i="5"/>
  <c r="A953" i="5"/>
  <c r="C952" i="5"/>
  <c r="B952" i="5"/>
  <c r="A952" i="5"/>
  <c r="C951" i="5"/>
  <c r="B951" i="5"/>
  <c r="A951" i="5"/>
  <c r="C950" i="5"/>
  <c r="B950" i="5"/>
  <c r="A950" i="5"/>
  <c r="C949" i="5"/>
  <c r="B949" i="5"/>
  <c r="A949" i="5"/>
  <c r="C948" i="5"/>
  <c r="B948" i="5"/>
  <c r="A948" i="5"/>
  <c r="C947" i="5"/>
  <c r="B947" i="5"/>
  <c r="A947" i="5"/>
  <c r="C946" i="5"/>
  <c r="B946" i="5"/>
  <c r="A946" i="5"/>
  <c r="C945" i="5"/>
  <c r="B945" i="5"/>
  <c r="A945" i="5"/>
  <c r="C944" i="5"/>
  <c r="B944" i="5"/>
  <c r="A944" i="5"/>
  <c r="C943" i="5"/>
  <c r="B943" i="5"/>
  <c r="A943" i="5"/>
  <c r="C942" i="5"/>
  <c r="B942" i="5"/>
  <c r="A942" i="5"/>
  <c r="C941" i="5"/>
  <c r="B941" i="5"/>
  <c r="A941" i="5"/>
  <c r="C940" i="5"/>
  <c r="B940" i="5"/>
  <c r="A940" i="5"/>
  <c r="C939" i="5"/>
  <c r="B939" i="5"/>
  <c r="A939" i="5"/>
  <c r="C938" i="5"/>
  <c r="B938" i="5"/>
  <c r="A938" i="5"/>
  <c r="C937" i="5"/>
  <c r="B937" i="5"/>
  <c r="A937" i="5"/>
  <c r="C936" i="5"/>
  <c r="B936" i="5"/>
  <c r="A936" i="5"/>
  <c r="C935" i="5"/>
  <c r="B935" i="5"/>
  <c r="A935" i="5"/>
  <c r="C934" i="5"/>
  <c r="B934" i="5"/>
  <c r="A934" i="5"/>
  <c r="C933" i="5"/>
  <c r="B933" i="5"/>
  <c r="A933" i="5"/>
  <c r="C932" i="5"/>
  <c r="B932" i="5"/>
  <c r="A932" i="5"/>
  <c r="C931" i="5"/>
  <c r="B931" i="5"/>
  <c r="A931" i="5"/>
  <c r="C930" i="5"/>
  <c r="B930" i="5"/>
  <c r="A930" i="5"/>
  <c r="C929" i="5"/>
  <c r="B929" i="5"/>
  <c r="A929" i="5"/>
  <c r="C928" i="5"/>
  <c r="B928" i="5"/>
  <c r="A928" i="5"/>
  <c r="C927" i="5"/>
  <c r="B927" i="5"/>
  <c r="A927" i="5"/>
  <c r="C926" i="5"/>
  <c r="B926" i="5"/>
  <c r="A926" i="5"/>
  <c r="C925" i="5"/>
  <c r="B925" i="5"/>
  <c r="A925" i="5"/>
  <c r="C924" i="5"/>
  <c r="B924" i="5"/>
  <c r="A924" i="5"/>
  <c r="C923" i="5"/>
  <c r="B923" i="5"/>
  <c r="A923" i="5"/>
  <c r="C922" i="5"/>
  <c r="B922" i="5"/>
  <c r="A922" i="5"/>
  <c r="C921" i="5"/>
  <c r="B921" i="5"/>
  <c r="A921" i="5"/>
  <c r="C920" i="5"/>
  <c r="B920" i="5"/>
  <c r="A920" i="5"/>
  <c r="C919" i="5"/>
  <c r="B919" i="5"/>
  <c r="A919" i="5"/>
  <c r="C918" i="5"/>
  <c r="B918" i="5"/>
  <c r="A918" i="5"/>
  <c r="C917" i="5"/>
  <c r="B917" i="5"/>
  <c r="A917" i="5"/>
  <c r="C916" i="5"/>
  <c r="B916" i="5"/>
  <c r="A916" i="5"/>
  <c r="C915" i="5"/>
  <c r="B915" i="5"/>
  <c r="A915" i="5"/>
  <c r="C914" i="5"/>
  <c r="B914" i="5"/>
  <c r="A914" i="5"/>
  <c r="C913" i="5"/>
  <c r="B913" i="5"/>
  <c r="A913" i="5"/>
  <c r="C912" i="5"/>
  <c r="B912" i="5"/>
  <c r="A912" i="5"/>
  <c r="C911" i="5"/>
  <c r="B911" i="5"/>
  <c r="A911" i="5"/>
  <c r="C910" i="5"/>
  <c r="B910" i="5"/>
  <c r="A910" i="5"/>
  <c r="C909" i="5"/>
  <c r="B909" i="5"/>
  <c r="A909" i="5"/>
  <c r="C908" i="5"/>
  <c r="B908" i="5"/>
  <c r="A908" i="5"/>
  <c r="C907" i="5"/>
  <c r="B907" i="5"/>
  <c r="A907" i="5"/>
  <c r="C906" i="5"/>
  <c r="B906" i="5"/>
  <c r="A906" i="5"/>
  <c r="C905" i="5"/>
  <c r="B905" i="5"/>
  <c r="A905" i="5"/>
  <c r="C904" i="5"/>
  <c r="B904" i="5"/>
  <c r="A904" i="5"/>
  <c r="C903" i="5"/>
  <c r="B903" i="5"/>
  <c r="A903" i="5"/>
  <c r="C902" i="5"/>
  <c r="B902" i="5"/>
  <c r="A902" i="5"/>
  <c r="C901" i="5"/>
  <c r="B901" i="5"/>
  <c r="A901" i="5"/>
  <c r="C900" i="5"/>
  <c r="B900" i="5"/>
  <c r="A900" i="5"/>
  <c r="C899" i="5"/>
  <c r="B899" i="5"/>
  <c r="A899" i="5"/>
  <c r="C898" i="5"/>
  <c r="B898" i="5"/>
  <c r="A898" i="5"/>
  <c r="C897" i="5"/>
  <c r="B897" i="5"/>
  <c r="A897" i="5"/>
  <c r="C896" i="5"/>
  <c r="B896" i="5"/>
  <c r="A896" i="5"/>
  <c r="C895" i="5"/>
  <c r="B895" i="5"/>
  <c r="A895" i="5"/>
  <c r="C894" i="5"/>
  <c r="B894" i="5"/>
  <c r="A894" i="5"/>
  <c r="C893" i="5"/>
  <c r="B893" i="5"/>
  <c r="A893" i="5"/>
  <c r="C892" i="5"/>
  <c r="B892" i="5"/>
  <c r="A892" i="5"/>
  <c r="C891" i="5"/>
  <c r="B891" i="5"/>
  <c r="A891" i="5"/>
  <c r="C890" i="5"/>
  <c r="B890" i="5"/>
  <c r="A890" i="5"/>
  <c r="C889" i="5"/>
  <c r="B889" i="5"/>
  <c r="A889" i="5"/>
  <c r="C888" i="5"/>
  <c r="B888" i="5"/>
  <c r="A888" i="5"/>
  <c r="C887" i="5"/>
  <c r="B887" i="5"/>
  <c r="A887" i="5"/>
  <c r="C886" i="5"/>
  <c r="B886" i="5"/>
  <c r="A886" i="5"/>
  <c r="C885" i="5"/>
  <c r="B885" i="5"/>
  <c r="A885" i="5"/>
  <c r="C884" i="5"/>
  <c r="B884" i="5"/>
  <c r="A884" i="5"/>
  <c r="C883" i="5"/>
  <c r="B883" i="5"/>
  <c r="A883" i="5"/>
  <c r="C882" i="5"/>
  <c r="B882" i="5"/>
  <c r="A882" i="5"/>
  <c r="C881" i="5"/>
  <c r="B881" i="5"/>
  <c r="A881" i="5"/>
  <c r="C880" i="5"/>
  <c r="B880" i="5"/>
  <c r="A880" i="5"/>
  <c r="C879" i="5"/>
  <c r="B879" i="5"/>
  <c r="A879" i="5"/>
  <c r="C878" i="5"/>
  <c r="B878" i="5"/>
  <c r="A878" i="5"/>
  <c r="C877" i="5"/>
  <c r="B877" i="5"/>
  <c r="A877" i="5"/>
  <c r="C876" i="5"/>
  <c r="B876" i="5"/>
  <c r="A876" i="5"/>
  <c r="C875" i="5"/>
  <c r="B875" i="5"/>
  <c r="A875" i="5"/>
  <c r="C874" i="5"/>
  <c r="B874" i="5"/>
  <c r="A874" i="5"/>
  <c r="C873" i="5"/>
  <c r="B873" i="5"/>
  <c r="A873" i="5"/>
  <c r="C872" i="5"/>
  <c r="B872" i="5"/>
  <c r="A872" i="5"/>
  <c r="C871" i="5"/>
  <c r="B871" i="5"/>
  <c r="A871" i="5"/>
  <c r="C870" i="5"/>
  <c r="B870" i="5"/>
  <c r="A870" i="5"/>
  <c r="C869" i="5"/>
  <c r="B869" i="5"/>
  <c r="A869" i="5"/>
  <c r="C868" i="5"/>
  <c r="B868" i="5"/>
  <c r="A868" i="5"/>
  <c r="C867" i="5"/>
  <c r="B867" i="5"/>
  <c r="A867" i="5"/>
  <c r="C866" i="5"/>
  <c r="B866" i="5"/>
  <c r="A866" i="5"/>
  <c r="C865" i="5"/>
  <c r="B865" i="5"/>
  <c r="A865" i="5"/>
  <c r="C864" i="5"/>
  <c r="B864" i="5"/>
  <c r="A864" i="5"/>
  <c r="C863" i="5"/>
  <c r="B863" i="5"/>
  <c r="A863" i="5"/>
  <c r="C862" i="5"/>
  <c r="B862" i="5"/>
  <c r="A862" i="5"/>
  <c r="C861" i="5"/>
  <c r="B861" i="5"/>
  <c r="A861" i="5"/>
  <c r="C860" i="5"/>
  <c r="B860" i="5"/>
  <c r="A860" i="5"/>
  <c r="C859" i="5"/>
  <c r="B859" i="5"/>
  <c r="A859" i="5"/>
  <c r="C858" i="5"/>
  <c r="B858" i="5"/>
  <c r="A858" i="5"/>
  <c r="C857" i="5"/>
  <c r="B857" i="5"/>
  <c r="A857" i="5"/>
  <c r="C856" i="5"/>
  <c r="B856" i="5"/>
  <c r="A856" i="5"/>
  <c r="C855" i="5"/>
  <c r="B855" i="5"/>
  <c r="A855" i="5"/>
  <c r="C854" i="5"/>
  <c r="B854" i="5"/>
  <c r="A854" i="5"/>
  <c r="C853" i="5"/>
  <c r="B853" i="5"/>
  <c r="A853" i="5"/>
  <c r="C852" i="5"/>
  <c r="B852" i="5"/>
  <c r="A852" i="5"/>
  <c r="C851" i="5"/>
  <c r="B851" i="5"/>
  <c r="A851" i="5"/>
  <c r="C850" i="5"/>
  <c r="B850" i="5"/>
  <c r="A850" i="5"/>
  <c r="C849" i="5"/>
  <c r="B849" i="5"/>
  <c r="A849" i="5"/>
  <c r="C848" i="5"/>
  <c r="B848" i="5"/>
  <c r="A848" i="5"/>
  <c r="C847" i="5"/>
  <c r="B847" i="5"/>
  <c r="A847" i="5"/>
  <c r="C846" i="5"/>
  <c r="B846" i="5"/>
  <c r="A846" i="5"/>
  <c r="C845" i="5"/>
  <c r="B845" i="5"/>
  <c r="A845" i="5"/>
  <c r="C844" i="5"/>
  <c r="B844" i="5"/>
  <c r="A844" i="5"/>
  <c r="C843" i="5"/>
  <c r="B843" i="5"/>
  <c r="A843" i="5"/>
  <c r="C842" i="5"/>
  <c r="B842" i="5"/>
  <c r="A842" i="5"/>
  <c r="C841" i="5"/>
  <c r="B841" i="5"/>
  <c r="A841" i="5"/>
  <c r="C840" i="5"/>
  <c r="B840" i="5"/>
  <c r="A840" i="5"/>
  <c r="C839" i="5"/>
  <c r="B839" i="5"/>
  <c r="A839" i="5"/>
  <c r="C838" i="5"/>
  <c r="B838" i="5"/>
  <c r="A838" i="5"/>
  <c r="C837" i="5"/>
  <c r="B837" i="5"/>
  <c r="A837" i="5"/>
  <c r="C836" i="5"/>
  <c r="B836" i="5"/>
  <c r="A836" i="5"/>
  <c r="C835" i="5"/>
  <c r="B835" i="5"/>
  <c r="A835" i="5"/>
  <c r="C834" i="5"/>
  <c r="B834" i="5"/>
  <c r="A834" i="5"/>
  <c r="C833" i="5"/>
  <c r="B833" i="5"/>
  <c r="A833" i="5"/>
  <c r="C832" i="5"/>
  <c r="B832" i="5"/>
  <c r="A832" i="5"/>
  <c r="C831" i="5"/>
  <c r="B831" i="5"/>
  <c r="A831" i="5"/>
  <c r="C830" i="5"/>
  <c r="B830" i="5"/>
  <c r="A830" i="5"/>
  <c r="C829" i="5"/>
  <c r="B829" i="5"/>
  <c r="A829" i="5"/>
  <c r="C828" i="5"/>
  <c r="B828" i="5"/>
  <c r="A828" i="5"/>
  <c r="C827" i="5"/>
  <c r="B827" i="5"/>
  <c r="A827" i="5"/>
  <c r="C826" i="5"/>
  <c r="B826" i="5"/>
  <c r="A826" i="5"/>
  <c r="C825" i="5"/>
  <c r="B825" i="5"/>
  <c r="A825" i="5"/>
  <c r="C824" i="5"/>
  <c r="B824" i="5"/>
  <c r="A824" i="5"/>
  <c r="C823" i="5"/>
  <c r="B823" i="5"/>
  <c r="A823" i="5"/>
  <c r="C822" i="5"/>
  <c r="B822" i="5"/>
  <c r="A822" i="5"/>
  <c r="C821" i="5"/>
  <c r="B821" i="5"/>
  <c r="A821" i="5"/>
  <c r="C820" i="5"/>
  <c r="B820" i="5"/>
  <c r="A820" i="5"/>
  <c r="C819" i="5"/>
  <c r="B819" i="5"/>
  <c r="A819" i="5"/>
  <c r="C818" i="5"/>
  <c r="B818" i="5"/>
  <c r="A818" i="5"/>
  <c r="C817" i="5"/>
  <c r="B817" i="5"/>
  <c r="A817" i="5"/>
  <c r="C816" i="5"/>
  <c r="B816" i="5"/>
  <c r="A816" i="5"/>
  <c r="C815" i="5"/>
  <c r="B815" i="5"/>
  <c r="A815" i="5"/>
  <c r="C814" i="5"/>
  <c r="B814" i="5"/>
  <c r="A814" i="5"/>
  <c r="C813" i="5"/>
  <c r="B813" i="5"/>
  <c r="A813" i="5"/>
  <c r="C812" i="5"/>
  <c r="B812" i="5"/>
  <c r="A812" i="5"/>
  <c r="C811" i="5"/>
  <c r="B811" i="5"/>
  <c r="A811" i="5"/>
  <c r="C810" i="5"/>
  <c r="B810" i="5"/>
  <c r="A810" i="5"/>
  <c r="C809" i="5"/>
  <c r="B809" i="5"/>
  <c r="A809" i="5"/>
  <c r="C808" i="5"/>
  <c r="B808" i="5"/>
  <c r="A808" i="5"/>
  <c r="C807" i="5"/>
  <c r="B807" i="5"/>
  <c r="A807" i="5"/>
  <c r="C806" i="5"/>
  <c r="B806" i="5"/>
  <c r="A806" i="5"/>
  <c r="C805" i="5"/>
  <c r="B805" i="5"/>
  <c r="A805" i="5"/>
  <c r="C804" i="5"/>
  <c r="B804" i="5"/>
  <c r="A804" i="5"/>
  <c r="C803" i="5"/>
  <c r="B803" i="5"/>
  <c r="A803" i="5"/>
  <c r="C802" i="5"/>
  <c r="B802" i="5"/>
  <c r="A802" i="5"/>
  <c r="C801" i="5"/>
  <c r="B801" i="5"/>
  <c r="A801" i="5"/>
  <c r="C800" i="5"/>
  <c r="B800" i="5"/>
  <c r="A800" i="5"/>
  <c r="C799" i="5"/>
  <c r="B799" i="5"/>
  <c r="A799" i="5"/>
  <c r="C798" i="5"/>
  <c r="B798" i="5"/>
  <c r="A798" i="5"/>
  <c r="C797" i="5"/>
  <c r="B797" i="5"/>
  <c r="A797" i="5"/>
  <c r="C796" i="5"/>
  <c r="B796" i="5"/>
  <c r="A796" i="5"/>
  <c r="C795" i="5"/>
  <c r="B795" i="5"/>
  <c r="A795" i="5"/>
  <c r="C794" i="5"/>
  <c r="B794" i="5"/>
  <c r="A794" i="5"/>
  <c r="C793" i="5"/>
  <c r="B793" i="5"/>
  <c r="A793" i="5"/>
  <c r="C792" i="5"/>
  <c r="B792" i="5"/>
  <c r="A792" i="5"/>
  <c r="C791" i="5"/>
  <c r="B791" i="5"/>
  <c r="A791" i="5"/>
  <c r="C790" i="5"/>
  <c r="B790" i="5"/>
  <c r="A790" i="5"/>
  <c r="C789" i="5"/>
  <c r="B789" i="5"/>
  <c r="A789" i="5"/>
  <c r="C788" i="5"/>
  <c r="B788" i="5"/>
  <c r="A788" i="5"/>
  <c r="C787" i="5"/>
  <c r="B787" i="5"/>
  <c r="A787" i="5"/>
  <c r="C786" i="5"/>
  <c r="B786" i="5"/>
  <c r="A786" i="5"/>
  <c r="C785" i="5"/>
  <c r="B785" i="5"/>
  <c r="A785" i="5"/>
  <c r="C784" i="5"/>
  <c r="B784" i="5"/>
  <c r="A784" i="5"/>
  <c r="C783" i="5"/>
  <c r="B783" i="5"/>
  <c r="A783" i="5"/>
  <c r="C782" i="5"/>
  <c r="B782" i="5"/>
  <c r="A782" i="5"/>
  <c r="C781" i="5"/>
  <c r="B781" i="5"/>
  <c r="A781" i="5"/>
  <c r="C780" i="5"/>
  <c r="B780" i="5"/>
  <c r="A780" i="5"/>
  <c r="C779" i="5"/>
  <c r="B779" i="5"/>
  <c r="A779" i="5"/>
  <c r="C778" i="5"/>
  <c r="B778" i="5"/>
  <c r="A778" i="5"/>
  <c r="C777" i="5"/>
  <c r="B777" i="5"/>
  <c r="A777" i="5"/>
  <c r="C776" i="5"/>
  <c r="B776" i="5"/>
  <c r="A776" i="5"/>
  <c r="C775" i="5"/>
  <c r="B775" i="5"/>
  <c r="A775" i="5"/>
  <c r="C774" i="5"/>
  <c r="B774" i="5"/>
  <c r="A774" i="5"/>
  <c r="C773" i="5"/>
  <c r="B773" i="5"/>
  <c r="A773" i="5"/>
  <c r="C772" i="5"/>
  <c r="B772" i="5"/>
  <c r="A772" i="5"/>
  <c r="C771" i="5"/>
  <c r="B771" i="5"/>
  <c r="A771" i="5"/>
  <c r="C770" i="5"/>
  <c r="B770" i="5"/>
  <c r="A770" i="5"/>
  <c r="C769" i="5"/>
  <c r="B769" i="5"/>
  <c r="A769" i="5"/>
  <c r="C768" i="5"/>
  <c r="B768" i="5"/>
  <c r="A768" i="5"/>
  <c r="C767" i="5"/>
  <c r="B767" i="5"/>
  <c r="A767" i="5"/>
  <c r="C766" i="5"/>
  <c r="B766" i="5"/>
  <c r="A766" i="5"/>
  <c r="C765" i="5"/>
  <c r="B765" i="5"/>
  <c r="A765" i="5"/>
  <c r="C764" i="5"/>
  <c r="B764" i="5"/>
  <c r="A764" i="5"/>
  <c r="C763" i="5"/>
  <c r="B763" i="5"/>
  <c r="A763" i="5"/>
  <c r="C762" i="5"/>
  <c r="B762" i="5"/>
  <c r="A762" i="5"/>
  <c r="C761" i="5"/>
  <c r="B761" i="5"/>
  <c r="A761" i="5"/>
  <c r="C760" i="5"/>
  <c r="B760" i="5"/>
  <c r="A760" i="5"/>
  <c r="C759" i="5"/>
  <c r="B759" i="5"/>
  <c r="A759" i="5"/>
  <c r="C758" i="5"/>
  <c r="B758" i="5"/>
  <c r="A758" i="5"/>
  <c r="C757" i="5"/>
  <c r="B757" i="5"/>
  <c r="A757" i="5"/>
  <c r="C756" i="5"/>
  <c r="B756" i="5"/>
  <c r="A756" i="5"/>
  <c r="C755" i="5"/>
  <c r="B755" i="5"/>
  <c r="A755" i="5"/>
  <c r="C754" i="5"/>
  <c r="B754" i="5"/>
  <c r="A754" i="5"/>
  <c r="C753" i="5"/>
  <c r="B753" i="5"/>
  <c r="A753" i="5"/>
  <c r="C752" i="5"/>
  <c r="B752" i="5"/>
  <c r="A752" i="5"/>
  <c r="C751" i="5"/>
  <c r="B751" i="5"/>
  <c r="A751" i="5"/>
  <c r="C750" i="5"/>
  <c r="B750" i="5"/>
  <c r="A750" i="5"/>
  <c r="C749" i="5"/>
  <c r="B749" i="5"/>
  <c r="A749" i="5"/>
  <c r="C748" i="5"/>
  <c r="B748" i="5"/>
  <c r="A748" i="5"/>
  <c r="C747" i="5"/>
  <c r="B747" i="5"/>
  <c r="A747" i="5"/>
  <c r="C746" i="5"/>
  <c r="B746" i="5"/>
  <c r="A746" i="5"/>
  <c r="C745" i="5"/>
  <c r="B745" i="5"/>
  <c r="A745" i="5"/>
  <c r="C744" i="5"/>
  <c r="B744" i="5"/>
  <c r="A744" i="5"/>
  <c r="C743" i="5"/>
  <c r="B743" i="5"/>
  <c r="A743" i="5"/>
  <c r="C742" i="5"/>
  <c r="B742" i="5"/>
  <c r="A742" i="5"/>
  <c r="C741" i="5"/>
  <c r="B741" i="5"/>
  <c r="A741" i="5"/>
  <c r="C740" i="5"/>
  <c r="B740" i="5"/>
  <c r="A740" i="5"/>
  <c r="C739" i="5"/>
  <c r="B739" i="5"/>
  <c r="A739" i="5"/>
  <c r="C738" i="5"/>
  <c r="B738" i="5"/>
  <c r="A738" i="5"/>
  <c r="C737" i="5"/>
  <c r="B737" i="5"/>
  <c r="A737" i="5"/>
  <c r="C736" i="5"/>
  <c r="B736" i="5"/>
  <c r="A736" i="5"/>
  <c r="C735" i="5"/>
  <c r="B735" i="5"/>
  <c r="A735" i="5"/>
  <c r="C734" i="5"/>
  <c r="B734" i="5"/>
  <c r="A734" i="5"/>
  <c r="C733" i="5"/>
  <c r="B733" i="5"/>
  <c r="A733" i="5"/>
  <c r="C732" i="5"/>
  <c r="B732" i="5"/>
  <c r="A732" i="5"/>
  <c r="C731" i="5"/>
  <c r="B731" i="5"/>
  <c r="A731" i="5"/>
  <c r="C730" i="5"/>
  <c r="B730" i="5"/>
  <c r="A730" i="5"/>
  <c r="C729" i="5"/>
  <c r="B729" i="5"/>
  <c r="A729" i="5"/>
  <c r="C728" i="5"/>
  <c r="B728" i="5"/>
  <c r="A728" i="5"/>
  <c r="C727" i="5"/>
  <c r="B727" i="5"/>
  <c r="A727" i="5"/>
  <c r="C726" i="5"/>
  <c r="B726" i="5"/>
  <c r="A726" i="5"/>
  <c r="C725" i="5"/>
  <c r="B725" i="5"/>
  <c r="A725" i="5"/>
  <c r="C724" i="5"/>
  <c r="B724" i="5"/>
  <c r="A724" i="5"/>
  <c r="C723" i="5"/>
  <c r="B723" i="5"/>
  <c r="A723" i="5"/>
  <c r="C722" i="5"/>
  <c r="B722" i="5"/>
  <c r="A722" i="5"/>
  <c r="C721" i="5"/>
  <c r="B721" i="5"/>
  <c r="A721" i="5"/>
  <c r="C720" i="5"/>
  <c r="B720" i="5"/>
  <c r="A720" i="5"/>
  <c r="C719" i="5"/>
  <c r="B719" i="5"/>
  <c r="A719" i="5"/>
  <c r="C718" i="5"/>
  <c r="B718" i="5"/>
  <c r="A718" i="5"/>
  <c r="C717" i="5"/>
  <c r="B717" i="5"/>
  <c r="A717" i="5"/>
  <c r="C716" i="5"/>
  <c r="B716" i="5"/>
  <c r="A716" i="5"/>
  <c r="C715" i="5"/>
  <c r="B715" i="5"/>
  <c r="A715" i="5"/>
  <c r="C714" i="5"/>
  <c r="B714" i="5"/>
  <c r="A714" i="5"/>
  <c r="C713" i="5"/>
  <c r="B713" i="5"/>
  <c r="A713" i="5"/>
  <c r="C712" i="5"/>
  <c r="B712" i="5"/>
  <c r="A712" i="5"/>
  <c r="C711" i="5"/>
  <c r="B711" i="5"/>
  <c r="A711" i="5"/>
  <c r="C710" i="5"/>
  <c r="B710" i="5"/>
  <c r="A710" i="5"/>
  <c r="C709" i="5"/>
  <c r="B709" i="5"/>
  <c r="A709" i="5"/>
  <c r="C708" i="5"/>
  <c r="B708" i="5"/>
  <c r="A708" i="5"/>
  <c r="C707" i="5"/>
  <c r="B707" i="5"/>
  <c r="A707" i="5"/>
  <c r="C706" i="5"/>
  <c r="B706" i="5"/>
  <c r="A706" i="5"/>
  <c r="C705" i="5"/>
  <c r="B705" i="5"/>
  <c r="A705" i="5"/>
  <c r="C704" i="5"/>
  <c r="B704" i="5"/>
  <c r="A704" i="5"/>
  <c r="C703" i="5"/>
  <c r="B703" i="5"/>
  <c r="A703" i="5"/>
  <c r="C702" i="5"/>
  <c r="B702" i="5"/>
  <c r="A702" i="5"/>
  <c r="C701" i="5"/>
  <c r="B701" i="5"/>
  <c r="A701" i="5"/>
  <c r="C700" i="5"/>
  <c r="B700" i="5"/>
  <c r="A700" i="5"/>
  <c r="C699" i="5"/>
  <c r="B699" i="5"/>
  <c r="A699" i="5"/>
  <c r="C698" i="5"/>
  <c r="B698" i="5"/>
  <c r="A698" i="5"/>
  <c r="C697" i="5"/>
  <c r="B697" i="5"/>
  <c r="A697" i="5"/>
  <c r="C696" i="5"/>
  <c r="B696" i="5"/>
  <c r="A696" i="5"/>
  <c r="C695" i="5"/>
  <c r="B695" i="5"/>
  <c r="A695" i="5"/>
  <c r="C694" i="5"/>
  <c r="B694" i="5"/>
  <c r="A694" i="5"/>
  <c r="C693" i="5"/>
  <c r="B693" i="5"/>
  <c r="A693" i="5"/>
  <c r="C692" i="5"/>
  <c r="B692" i="5"/>
  <c r="A692" i="5"/>
  <c r="C691" i="5"/>
  <c r="B691" i="5"/>
  <c r="A691" i="5"/>
  <c r="C690" i="5"/>
  <c r="B690" i="5"/>
  <c r="A690" i="5"/>
  <c r="C689" i="5"/>
  <c r="B689" i="5"/>
  <c r="A689" i="5"/>
  <c r="C688" i="5"/>
  <c r="B688" i="5"/>
  <c r="A688" i="5"/>
  <c r="C687" i="5"/>
  <c r="B687" i="5"/>
  <c r="A687" i="5"/>
  <c r="C686" i="5"/>
  <c r="B686" i="5"/>
  <c r="A686" i="5"/>
  <c r="C685" i="5"/>
  <c r="B685" i="5"/>
  <c r="A685" i="5"/>
  <c r="C684" i="5"/>
  <c r="B684" i="5"/>
  <c r="A684" i="5"/>
  <c r="C683" i="5"/>
  <c r="B683" i="5"/>
  <c r="A683" i="5"/>
  <c r="C682" i="5"/>
  <c r="B682" i="5"/>
  <c r="A682" i="5"/>
  <c r="C681" i="5"/>
  <c r="B681" i="5"/>
  <c r="A681" i="5"/>
  <c r="C680" i="5"/>
  <c r="B680" i="5"/>
  <c r="A680" i="5"/>
  <c r="C679" i="5"/>
  <c r="B679" i="5"/>
  <c r="A679" i="5"/>
  <c r="C678" i="5"/>
  <c r="B678" i="5"/>
  <c r="A678" i="5"/>
  <c r="C677" i="5"/>
  <c r="B677" i="5"/>
  <c r="A677" i="5"/>
  <c r="C676" i="5"/>
  <c r="B676" i="5"/>
  <c r="A676" i="5"/>
  <c r="C675" i="5"/>
  <c r="B675" i="5"/>
  <c r="A675" i="5"/>
  <c r="C674" i="5"/>
  <c r="B674" i="5"/>
  <c r="A674" i="5"/>
  <c r="C673" i="5"/>
  <c r="B673" i="5"/>
  <c r="A673" i="5"/>
  <c r="C672" i="5"/>
  <c r="B672" i="5"/>
  <c r="A672" i="5"/>
  <c r="C671" i="5"/>
  <c r="B671" i="5"/>
  <c r="A671" i="5"/>
  <c r="C670" i="5"/>
  <c r="B670" i="5"/>
  <c r="A670" i="5"/>
  <c r="C669" i="5"/>
  <c r="B669" i="5"/>
  <c r="A669" i="5"/>
  <c r="C668" i="5"/>
  <c r="B668" i="5"/>
  <c r="A668" i="5"/>
  <c r="C667" i="5"/>
  <c r="B667" i="5"/>
  <c r="A667" i="5"/>
  <c r="C666" i="5"/>
  <c r="B666" i="5"/>
  <c r="A666" i="5"/>
  <c r="C665" i="5"/>
  <c r="B665" i="5"/>
  <c r="A665" i="5"/>
  <c r="C664" i="5"/>
  <c r="B664" i="5"/>
  <c r="A664" i="5"/>
  <c r="C663" i="5"/>
  <c r="B663" i="5"/>
  <c r="A663" i="5"/>
  <c r="C662" i="5"/>
  <c r="B662" i="5"/>
  <c r="A662" i="5"/>
  <c r="C661" i="5"/>
  <c r="B661" i="5"/>
  <c r="A661" i="5"/>
  <c r="C660" i="5"/>
  <c r="B660" i="5"/>
  <c r="A660" i="5"/>
  <c r="C659" i="5"/>
  <c r="B659" i="5"/>
  <c r="A659" i="5"/>
  <c r="C658" i="5"/>
  <c r="B658" i="5"/>
  <c r="A658" i="5"/>
  <c r="C657" i="5"/>
  <c r="B657" i="5"/>
  <c r="A657" i="5"/>
  <c r="C656" i="5"/>
  <c r="B656" i="5"/>
  <c r="A656" i="5"/>
  <c r="C655" i="5"/>
  <c r="B655" i="5"/>
  <c r="A655" i="5"/>
  <c r="C654" i="5"/>
  <c r="B654" i="5"/>
  <c r="A654" i="5"/>
  <c r="C653" i="5"/>
  <c r="B653" i="5"/>
  <c r="A653" i="5"/>
  <c r="C652" i="5"/>
  <c r="B652" i="5"/>
  <c r="A652" i="5"/>
  <c r="C651" i="5"/>
  <c r="B651" i="5"/>
  <c r="A651" i="5"/>
  <c r="C650" i="5"/>
  <c r="B650" i="5"/>
  <c r="A650" i="5"/>
  <c r="C649" i="5"/>
  <c r="B649" i="5"/>
  <c r="A649" i="5"/>
  <c r="C648" i="5"/>
  <c r="B648" i="5"/>
  <c r="A648" i="5"/>
  <c r="C647" i="5"/>
  <c r="B647" i="5"/>
  <c r="A647" i="5"/>
  <c r="C646" i="5"/>
  <c r="B646" i="5"/>
  <c r="A646" i="5"/>
  <c r="C645" i="5"/>
  <c r="B645" i="5"/>
  <c r="A645" i="5"/>
  <c r="C644" i="5"/>
  <c r="B644" i="5"/>
  <c r="A644" i="5"/>
  <c r="C643" i="5"/>
  <c r="B643" i="5"/>
  <c r="A643" i="5"/>
  <c r="C642" i="5"/>
  <c r="B642" i="5"/>
  <c r="A642" i="5"/>
  <c r="C641" i="5"/>
  <c r="B641" i="5"/>
  <c r="A641" i="5"/>
  <c r="C640" i="5"/>
  <c r="B640" i="5"/>
  <c r="A640" i="5"/>
  <c r="C639" i="5"/>
  <c r="B639" i="5"/>
  <c r="A639" i="5"/>
  <c r="C638" i="5"/>
  <c r="B638" i="5"/>
  <c r="A638" i="5"/>
  <c r="C637" i="5"/>
  <c r="B637" i="5"/>
  <c r="A637" i="5"/>
  <c r="C636" i="5"/>
  <c r="B636" i="5"/>
  <c r="A636" i="5"/>
  <c r="C635" i="5"/>
  <c r="B635" i="5"/>
  <c r="A635" i="5"/>
  <c r="C634" i="5"/>
  <c r="B634" i="5"/>
  <c r="A634" i="5"/>
  <c r="C633" i="5"/>
  <c r="B633" i="5"/>
  <c r="A633" i="5"/>
  <c r="C632" i="5"/>
  <c r="B632" i="5"/>
  <c r="A632" i="5"/>
  <c r="C631" i="5"/>
  <c r="B631" i="5"/>
  <c r="A631" i="5"/>
  <c r="C630" i="5"/>
  <c r="B630" i="5"/>
  <c r="A630" i="5"/>
  <c r="C629" i="5"/>
  <c r="B629" i="5"/>
  <c r="A629" i="5"/>
  <c r="C628" i="5"/>
  <c r="B628" i="5"/>
  <c r="A628" i="5"/>
  <c r="C627" i="5"/>
  <c r="B627" i="5"/>
  <c r="A627" i="5"/>
  <c r="C626" i="5"/>
  <c r="B626" i="5"/>
  <c r="A626" i="5"/>
  <c r="C625" i="5"/>
  <c r="B625" i="5"/>
  <c r="A625" i="5"/>
  <c r="C624" i="5"/>
  <c r="B624" i="5"/>
  <c r="A624" i="5"/>
  <c r="C623" i="5"/>
  <c r="B623" i="5"/>
  <c r="A623" i="5"/>
  <c r="C622" i="5"/>
  <c r="B622" i="5"/>
  <c r="A622" i="5"/>
  <c r="C621" i="5"/>
  <c r="B621" i="5"/>
  <c r="A621" i="5"/>
  <c r="C620" i="5"/>
  <c r="B620" i="5"/>
  <c r="A620" i="5"/>
  <c r="C619" i="5"/>
  <c r="B619" i="5"/>
  <c r="A619" i="5"/>
  <c r="C618" i="5"/>
  <c r="B618" i="5"/>
  <c r="A618" i="5"/>
  <c r="C617" i="5"/>
  <c r="B617" i="5"/>
  <c r="A617" i="5"/>
  <c r="C616" i="5"/>
  <c r="B616" i="5"/>
  <c r="A616" i="5"/>
  <c r="C615" i="5"/>
  <c r="B615" i="5"/>
  <c r="A615" i="5"/>
  <c r="C614" i="5"/>
  <c r="B614" i="5"/>
  <c r="A614" i="5"/>
  <c r="C613" i="5"/>
  <c r="B613" i="5"/>
  <c r="A613" i="5"/>
  <c r="C612" i="5"/>
  <c r="B612" i="5"/>
  <c r="A612" i="5"/>
  <c r="C611" i="5"/>
  <c r="B611" i="5"/>
  <c r="A611" i="5"/>
  <c r="C610" i="5"/>
  <c r="B610" i="5"/>
  <c r="A610" i="5"/>
  <c r="C609" i="5"/>
  <c r="B609" i="5"/>
  <c r="A609" i="5"/>
  <c r="C608" i="5"/>
  <c r="B608" i="5"/>
  <c r="A608" i="5"/>
  <c r="C607" i="5"/>
  <c r="B607" i="5"/>
  <c r="A607" i="5"/>
  <c r="C606" i="5"/>
  <c r="B606" i="5"/>
  <c r="A606" i="5"/>
  <c r="C605" i="5"/>
  <c r="B605" i="5"/>
  <c r="A605" i="5"/>
  <c r="C604" i="5"/>
  <c r="B604" i="5"/>
  <c r="A604" i="5"/>
  <c r="C603" i="5"/>
  <c r="B603" i="5"/>
  <c r="A603" i="5"/>
  <c r="C602" i="5"/>
  <c r="B602" i="5"/>
  <c r="A602" i="5"/>
  <c r="C601" i="5"/>
  <c r="B601" i="5"/>
  <c r="A601" i="5"/>
  <c r="C600" i="5"/>
  <c r="B600" i="5"/>
  <c r="A600" i="5"/>
  <c r="C599" i="5"/>
  <c r="B599" i="5"/>
  <c r="A599" i="5"/>
  <c r="C598" i="5"/>
  <c r="B598" i="5"/>
  <c r="A598" i="5"/>
  <c r="C597" i="5"/>
  <c r="B597" i="5"/>
  <c r="A597" i="5"/>
  <c r="C596" i="5"/>
  <c r="B596" i="5"/>
  <c r="A596" i="5"/>
  <c r="C595" i="5"/>
  <c r="B595" i="5"/>
  <c r="A595" i="5"/>
  <c r="C594" i="5"/>
  <c r="B594" i="5"/>
  <c r="A594" i="5"/>
  <c r="C593" i="5"/>
  <c r="B593" i="5"/>
  <c r="A593" i="5"/>
  <c r="C592" i="5"/>
  <c r="B592" i="5"/>
  <c r="A592" i="5"/>
  <c r="C591" i="5"/>
  <c r="B591" i="5"/>
  <c r="A591" i="5"/>
  <c r="C590" i="5"/>
  <c r="B590" i="5"/>
  <c r="A590" i="5"/>
  <c r="C589" i="5"/>
  <c r="B589" i="5"/>
  <c r="A589" i="5"/>
  <c r="C588" i="5"/>
  <c r="B588" i="5"/>
  <c r="A588" i="5"/>
  <c r="C587" i="5"/>
  <c r="B587" i="5"/>
  <c r="A587" i="5"/>
  <c r="C586" i="5"/>
  <c r="B586" i="5"/>
  <c r="A586" i="5"/>
  <c r="C585" i="5"/>
  <c r="B585" i="5"/>
  <c r="A585" i="5"/>
  <c r="C584" i="5"/>
  <c r="B584" i="5"/>
  <c r="A584" i="5"/>
  <c r="C583" i="5"/>
  <c r="B583" i="5"/>
  <c r="A583" i="5"/>
  <c r="C582" i="5"/>
  <c r="B582" i="5"/>
  <c r="A582" i="5"/>
  <c r="C581" i="5"/>
  <c r="B581" i="5"/>
  <c r="A581" i="5"/>
  <c r="C580" i="5"/>
  <c r="B580" i="5"/>
  <c r="A580" i="5"/>
  <c r="C579" i="5"/>
  <c r="B579" i="5"/>
  <c r="A579" i="5"/>
  <c r="C578" i="5"/>
  <c r="B578" i="5"/>
  <c r="A578" i="5"/>
  <c r="C577" i="5"/>
  <c r="B577" i="5"/>
  <c r="A577" i="5"/>
  <c r="C576" i="5"/>
  <c r="B576" i="5"/>
  <c r="A576" i="5"/>
  <c r="C575" i="5"/>
  <c r="B575" i="5"/>
  <c r="A575" i="5"/>
  <c r="C574" i="5"/>
  <c r="B574" i="5"/>
  <c r="A574" i="5"/>
  <c r="C573" i="5"/>
  <c r="B573" i="5"/>
  <c r="A573" i="5"/>
  <c r="C572" i="5"/>
  <c r="B572" i="5"/>
  <c r="A572" i="5"/>
  <c r="C571" i="5"/>
  <c r="B571" i="5"/>
  <c r="A571" i="5"/>
  <c r="C570" i="5"/>
  <c r="B570" i="5"/>
  <c r="A570" i="5"/>
  <c r="C569" i="5"/>
  <c r="B569" i="5"/>
  <c r="A569" i="5"/>
  <c r="C568" i="5"/>
  <c r="B568" i="5"/>
  <c r="A568" i="5"/>
  <c r="C567" i="5"/>
  <c r="B567" i="5"/>
  <c r="A567" i="5"/>
  <c r="C566" i="5"/>
  <c r="B566" i="5"/>
  <c r="A566" i="5"/>
  <c r="C565" i="5"/>
  <c r="B565" i="5"/>
  <c r="A565" i="5"/>
  <c r="C564" i="5"/>
  <c r="B564" i="5"/>
  <c r="A564" i="5"/>
  <c r="C563" i="5"/>
  <c r="B563" i="5"/>
  <c r="A563" i="5"/>
  <c r="C562" i="5"/>
  <c r="B562" i="5"/>
  <c r="A562" i="5"/>
  <c r="C561" i="5"/>
  <c r="B561" i="5"/>
  <c r="A561" i="5"/>
  <c r="C560" i="5"/>
  <c r="B560" i="5"/>
  <c r="A560" i="5"/>
  <c r="C559" i="5"/>
  <c r="B559" i="5"/>
  <c r="A559" i="5"/>
  <c r="C558" i="5"/>
  <c r="B558" i="5"/>
  <c r="A558" i="5"/>
  <c r="C557" i="5"/>
  <c r="B557" i="5"/>
  <c r="A557" i="5"/>
  <c r="C556" i="5"/>
  <c r="B556" i="5"/>
  <c r="A556" i="5"/>
  <c r="C555" i="5"/>
  <c r="B555" i="5"/>
  <c r="A555" i="5"/>
  <c r="C554" i="5"/>
  <c r="B554" i="5"/>
  <c r="A554" i="5"/>
  <c r="C553" i="5"/>
  <c r="B553" i="5"/>
  <c r="A553" i="5"/>
  <c r="C552" i="5"/>
  <c r="B552" i="5"/>
  <c r="A552" i="5"/>
  <c r="C551" i="5"/>
  <c r="B551" i="5"/>
  <c r="A551" i="5"/>
  <c r="C550" i="5"/>
  <c r="B550" i="5"/>
  <c r="A550" i="5"/>
  <c r="C549" i="5"/>
  <c r="B549" i="5"/>
  <c r="A549" i="5"/>
  <c r="C548" i="5"/>
  <c r="B548" i="5"/>
  <c r="A548" i="5"/>
  <c r="C547" i="5"/>
  <c r="B547" i="5"/>
  <c r="A547" i="5"/>
  <c r="C546" i="5"/>
  <c r="B546" i="5"/>
  <c r="A546" i="5"/>
  <c r="C545" i="5"/>
  <c r="B545" i="5"/>
  <c r="A545" i="5"/>
  <c r="C544" i="5"/>
  <c r="B544" i="5"/>
  <c r="A544" i="5"/>
  <c r="C543" i="5"/>
  <c r="B543" i="5"/>
  <c r="A543" i="5"/>
  <c r="C542" i="5"/>
  <c r="B542" i="5"/>
  <c r="A542" i="5"/>
  <c r="C541" i="5"/>
  <c r="B541" i="5"/>
  <c r="A541" i="5"/>
  <c r="C540" i="5"/>
  <c r="B540" i="5"/>
  <c r="A540" i="5"/>
  <c r="C539" i="5"/>
  <c r="B539" i="5"/>
  <c r="A539" i="5"/>
  <c r="C538" i="5"/>
  <c r="B538" i="5"/>
  <c r="A538" i="5"/>
  <c r="C537" i="5"/>
  <c r="B537" i="5"/>
  <c r="A537" i="5"/>
  <c r="C536" i="5"/>
  <c r="B536" i="5"/>
  <c r="A536" i="5"/>
  <c r="C535" i="5"/>
  <c r="B535" i="5"/>
  <c r="A535" i="5"/>
  <c r="C534" i="5"/>
  <c r="B534" i="5"/>
  <c r="A534" i="5"/>
  <c r="C533" i="5"/>
  <c r="B533" i="5"/>
  <c r="A533" i="5"/>
  <c r="C532" i="5"/>
  <c r="B532" i="5"/>
  <c r="A532" i="5"/>
  <c r="C531" i="5"/>
  <c r="B531" i="5"/>
  <c r="A531" i="5"/>
  <c r="C530" i="5"/>
  <c r="B530" i="5"/>
  <c r="A530" i="5"/>
  <c r="C529" i="5"/>
  <c r="B529" i="5"/>
  <c r="A529" i="5"/>
  <c r="C528" i="5"/>
  <c r="B528" i="5"/>
  <c r="A528" i="5"/>
  <c r="C527" i="5"/>
  <c r="B527" i="5"/>
  <c r="A527" i="5"/>
  <c r="C526" i="5"/>
  <c r="B526" i="5"/>
  <c r="A526" i="5"/>
  <c r="C525" i="5"/>
  <c r="B525" i="5"/>
  <c r="A525" i="5"/>
  <c r="C524" i="5"/>
  <c r="B524" i="5"/>
  <c r="A524" i="5"/>
  <c r="C523" i="5"/>
  <c r="B523" i="5"/>
  <c r="A523" i="5"/>
  <c r="C522" i="5"/>
  <c r="B522" i="5"/>
  <c r="A522" i="5"/>
  <c r="C521" i="5"/>
  <c r="B521" i="5"/>
  <c r="A521" i="5"/>
  <c r="C520" i="5"/>
  <c r="B520" i="5"/>
  <c r="A520" i="5"/>
  <c r="C519" i="5"/>
  <c r="B519" i="5"/>
  <c r="A519" i="5"/>
  <c r="C518" i="5"/>
  <c r="B518" i="5"/>
  <c r="A518" i="5"/>
  <c r="C517" i="5"/>
  <c r="B517" i="5"/>
  <c r="A517" i="5"/>
  <c r="C516" i="5"/>
  <c r="B516" i="5"/>
  <c r="A516" i="5"/>
  <c r="C515" i="5"/>
  <c r="B515" i="5"/>
  <c r="A515" i="5"/>
  <c r="C514" i="5"/>
  <c r="B514" i="5"/>
  <c r="A514" i="5"/>
  <c r="C513" i="5"/>
  <c r="B513" i="5"/>
  <c r="A513" i="5"/>
  <c r="C512" i="5"/>
  <c r="B512" i="5"/>
  <c r="A512" i="5"/>
  <c r="C511" i="5"/>
  <c r="B511" i="5"/>
  <c r="A511" i="5"/>
  <c r="C510" i="5"/>
  <c r="B510" i="5"/>
  <c r="A510" i="5"/>
  <c r="C509" i="5"/>
  <c r="B509" i="5"/>
  <c r="A509" i="5"/>
  <c r="C508" i="5"/>
  <c r="B508" i="5"/>
  <c r="A508" i="5"/>
  <c r="C507" i="5"/>
  <c r="B507" i="5"/>
  <c r="A507" i="5"/>
  <c r="C506" i="5"/>
  <c r="B506" i="5"/>
  <c r="A506" i="5"/>
  <c r="C505" i="5"/>
  <c r="B505" i="5"/>
  <c r="A505" i="5"/>
  <c r="C504" i="5"/>
  <c r="B504" i="5"/>
  <c r="A504" i="5"/>
  <c r="C503" i="5"/>
  <c r="B503" i="5"/>
  <c r="A503" i="5"/>
  <c r="C502" i="5"/>
  <c r="B502" i="5"/>
  <c r="A502" i="5"/>
  <c r="C501" i="5"/>
  <c r="B501" i="5"/>
  <c r="A501" i="5"/>
  <c r="C500" i="5"/>
  <c r="B500" i="5"/>
  <c r="A500" i="5"/>
  <c r="C499" i="5"/>
  <c r="B499" i="5"/>
  <c r="A499" i="5"/>
  <c r="C498" i="5"/>
  <c r="B498" i="5"/>
  <c r="A498" i="5"/>
  <c r="C497" i="5"/>
  <c r="B497" i="5"/>
  <c r="A497" i="5"/>
  <c r="C496" i="5"/>
  <c r="B496" i="5"/>
  <c r="A496" i="5"/>
  <c r="C495" i="5"/>
  <c r="B495" i="5"/>
  <c r="A495" i="5"/>
  <c r="C494" i="5"/>
  <c r="B494" i="5"/>
  <c r="A494" i="5"/>
  <c r="C493" i="5"/>
  <c r="B493" i="5"/>
  <c r="A493" i="5"/>
  <c r="C492" i="5"/>
  <c r="B492" i="5"/>
  <c r="A492" i="5"/>
  <c r="C491" i="5"/>
  <c r="B491" i="5"/>
  <c r="A491" i="5"/>
  <c r="C490" i="5"/>
  <c r="B490" i="5"/>
  <c r="A490" i="5"/>
  <c r="C489" i="5"/>
  <c r="B489" i="5"/>
  <c r="A489" i="5"/>
  <c r="C488" i="5"/>
  <c r="B488" i="5"/>
  <c r="A488" i="5"/>
  <c r="C487" i="5"/>
  <c r="B487" i="5"/>
  <c r="A487" i="5"/>
  <c r="C486" i="5"/>
  <c r="B486" i="5"/>
  <c r="A486" i="5"/>
  <c r="C485" i="5"/>
  <c r="B485" i="5"/>
  <c r="A485" i="5"/>
  <c r="C484" i="5"/>
  <c r="B484" i="5"/>
  <c r="A484" i="5"/>
  <c r="C483" i="5"/>
  <c r="B483" i="5"/>
  <c r="A483" i="5"/>
  <c r="C482" i="5"/>
  <c r="B482" i="5"/>
  <c r="A482" i="5"/>
  <c r="C481" i="5"/>
  <c r="B481" i="5"/>
  <c r="A481" i="5"/>
  <c r="C480" i="5"/>
  <c r="B480" i="5"/>
  <c r="A480" i="5"/>
  <c r="C479" i="5"/>
  <c r="B479" i="5"/>
  <c r="A479" i="5"/>
  <c r="C478" i="5"/>
  <c r="B478" i="5"/>
  <c r="A478" i="5"/>
  <c r="C477" i="5"/>
  <c r="B477" i="5"/>
  <c r="A477" i="5"/>
  <c r="C476" i="5"/>
  <c r="B476" i="5"/>
  <c r="A476" i="5"/>
  <c r="C475" i="5"/>
  <c r="B475" i="5"/>
  <c r="A475" i="5"/>
  <c r="C474" i="5"/>
  <c r="B474" i="5"/>
  <c r="A474" i="5"/>
  <c r="C473" i="5"/>
  <c r="B473" i="5"/>
  <c r="A473" i="5"/>
  <c r="C472" i="5"/>
  <c r="B472" i="5"/>
  <c r="A472" i="5"/>
  <c r="C471" i="5"/>
  <c r="B471" i="5"/>
  <c r="A471" i="5"/>
  <c r="C470" i="5"/>
  <c r="B470" i="5"/>
  <c r="A470" i="5"/>
  <c r="C469" i="5"/>
  <c r="B469" i="5"/>
  <c r="A469" i="5"/>
  <c r="C468" i="5"/>
  <c r="B468" i="5"/>
  <c r="A468" i="5"/>
  <c r="C467" i="5"/>
  <c r="B467" i="5"/>
  <c r="A467" i="5"/>
  <c r="C466" i="5"/>
  <c r="B466" i="5"/>
  <c r="A466" i="5"/>
  <c r="C465" i="5"/>
  <c r="B465" i="5"/>
  <c r="A465" i="5"/>
  <c r="C464" i="5"/>
  <c r="B464" i="5"/>
  <c r="A464" i="5"/>
  <c r="C463" i="5"/>
  <c r="B463" i="5"/>
  <c r="A463" i="5"/>
  <c r="C462" i="5"/>
  <c r="B462" i="5"/>
  <c r="A462" i="5"/>
  <c r="C461" i="5"/>
  <c r="B461" i="5"/>
  <c r="A461" i="5"/>
  <c r="C460" i="5"/>
  <c r="B460" i="5"/>
  <c r="A460" i="5"/>
  <c r="C459" i="5"/>
  <c r="B459" i="5"/>
  <c r="A459" i="5"/>
  <c r="C458" i="5"/>
  <c r="B458" i="5"/>
  <c r="A458" i="5"/>
  <c r="C457" i="5"/>
  <c r="B457" i="5"/>
  <c r="A457" i="5"/>
  <c r="C456" i="5"/>
  <c r="B456" i="5"/>
  <c r="A456" i="5"/>
  <c r="C455" i="5"/>
  <c r="B455" i="5"/>
  <c r="A455" i="5"/>
  <c r="C454" i="5"/>
  <c r="B454" i="5"/>
  <c r="A454" i="5"/>
  <c r="C453" i="5"/>
  <c r="B453" i="5"/>
  <c r="A453" i="5"/>
  <c r="C452" i="5"/>
  <c r="B452" i="5"/>
  <c r="A452" i="5"/>
  <c r="C451" i="5"/>
  <c r="B451" i="5"/>
  <c r="A451" i="5"/>
  <c r="C450" i="5"/>
  <c r="B450" i="5"/>
  <c r="A450" i="5"/>
  <c r="C449" i="5"/>
  <c r="B449" i="5"/>
  <c r="A449" i="5"/>
  <c r="C448" i="5"/>
  <c r="B448" i="5"/>
  <c r="A448" i="5"/>
  <c r="C447" i="5"/>
  <c r="B447" i="5"/>
  <c r="A447" i="5"/>
  <c r="C446" i="5"/>
  <c r="B446" i="5"/>
  <c r="A446" i="5"/>
  <c r="C445" i="5"/>
  <c r="B445" i="5"/>
  <c r="A445" i="5"/>
  <c r="C444" i="5"/>
  <c r="B444" i="5"/>
  <c r="A444" i="5"/>
  <c r="C443" i="5"/>
  <c r="B443" i="5"/>
  <c r="A443" i="5"/>
  <c r="C442" i="5"/>
  <c r="B442" i="5"/>
  <c r="A442" i="5"/>
  <c r="C441" i="5"/>
  <c r="B441" i="5"/>
  <c r="A441" i="5"/>
  <c r="C440" i="5"/>
  <c r="B440" i="5"/>
  <c r="A440" i="5"/>
  <c r="C439" i="5"/>
  <c r="B439" i="5"/>
  <c r="A439" i="5"/>
  <c r="C438" i="5"/>
  <c r="B438" i="5"/>
  <c r="A438" i="5"/>
  <c r="C437" i="5"/>
  <c r="B437" i="5"/>
  <c r="A437" i="5"/>
  <c r="C436" i="5"/>
  <c r="B436" i="5"/>
  <c r="A436" i="5"/>
  <c r="C435" i="5"/>
  <c r="B435" i="5"/>
  <c r="A435" i="5"/>
  <c r="C434" i="5"/>
  <c r="B434" i="5"/>
  <c r="A434" i="5"/>
  <c r="C433" i="5"/>
  <c r="B433" i="5"/>
  <c r="A433" i="5"/>
  <c r="C432" i="5"/>
  <c r="B432" i="5"/>
  <c r="A432" i="5"/>
  <c r="C431" i="5"/>
  <c r="B431" i="5"/>
  <c r="A431" i="5"/>
  <c r="C430" i="5"/>
  <c r="B430" i="5"/>
  <c r="A430" i="5"/>
  <c r="C429" i="5"/>
  <c r="B429" i="5"/>
  <c r="A429" i="5"/>
  <c r="C428" i="5"/>
  <c r="B428" i="5"/>
  <c r="A428" i="5"/>
  <c r="C427" i="5"/>
  <c r="B427" i="5"/>
  <c r="A427" i="5"/>
  <c r="C426" i="5"/>
  <c r="B426" i="5"/>
  <c r="A426" i="5"/>
  <c r="C425" i="5"/>
  <c r="B425" i="5"/>
  <c r="A425" i="5"/>
  <c r="C424" i="5"/>
  <c r="B424" i="5"/>
  <c r="A424" i="5"/>
  <c r="C423" i="5"/>
  <c r="B423" i="5"/>
  <c r="A423" i="5"/>
  <c r="C422" i="5"/>
  <c r="B422" i="5"/>
  <c r="A422" i="5"/>
  <c r="C421" i="5"/>
  <c r="B421" i="5"/>
  <c r="A421" i="5"/>
  <c r="C420" i="5"/>
  <c r="B420" i="5"/>
  <c r="A420" i="5"/>
  <c r="C419" i="5"/>
  <c r="B419" i="5"/>
  <c r="A419" i="5"/>
  <c r="C418" i="5"/>
  <c r="B418" i="5"/>
  <c r="A418" i="5"/>
  <c r="C417" i="5"/>
  <c r="B417" i="5"/>
  <c r="A417" i="5"/>
  <c r="C416" i="5"/>
  <c r="B416" i="5"/>
  <c r="A416" i="5"/>
  <c r="C415" i="5"/>
  <c r="B415" i="5"/>
  <c r="A415" i="5"/>
  <c r="C414" i="5"/>
  <c r="B414" i="5"/>
  <c r="A414" i="5"/>
  <c r="C413" i="5"/>
  <c r="B413" i="5"/>
  <c r="A413" i="5"/>
  <c r="C412" i="5"/>
  <c r="B412" i="5"/>
  <c r="A412" i="5"/>
  <c r="C411" i="5"/>
  <c r="B411" i="5"/>
  <c r="A411" i="5"/>
  <c r="C410" i="5"/>
  <c r="B410" i="5"/>
  <c r="A410" i="5"/>
  <c r="C409" i="5"/>
  <c r="B409" i="5"/>
  <c r="A409" i="5"/>
  <c r="C408" i="5"/>
  <c r="B408" i="5"/>
  <c r="A408" i="5"/>
  <c r="C407" i="5"/>
  <c r="B407" i="5"/>
  <c r="A407" i="5"/>
  <c r="C406" i="5"/>
  <c r="B406" i="5"/>
  <c r="A406" i="5"/>
  <c r="C405" i="5"/>
  <c r="B405" i="5"/>
  <c r="A405" i="5"/>
  <c r="C404" i="5"/>
  <c r="B404" i="5"/>
  <c r="A404" i="5"/>
  <c r="C403" i="5"/>
  <c r="B403" i="5"/>
  <c r="A403" i="5"/>
  <c r="C402" i="5"/>
  <c r="B402" i="5"/>
  <c r="A402" i="5"/>
  <c r="C401" i="5"/>
  <c r="B401" i="5"/>
  <c r="A401" i="5"/>
  <c r="C400" i="5"/>
  <c r="B400" i="5"/>
  <c r="A400" i="5"/>
  <c r="C399" i="5"/>
  <c r="B399" i="5"/>
  <c r="A399" i="5"/>
  <c r="C398" i="5"/>
  <c r="B398" i="5"/>
  <c r="A398" i="5"/>
  <c r="C397" i="5"/>
  <c r="B397" i="5"/>
  <c r="A397" i="5"/>
  <c r="C396" i="5"/>
  <c r="B396" i="5"/>
  <c r="A396" i="5"/>
  <c r="C395" i="5"/>
  <c r="B395" i="5"/>
  <c r="A395" i="5"/>
  <c r="C394" i="5"/>
  <c r="B394" i="5"/>
  <c r="A394" i="5"/>
  <c r="C393" i="5"/>
  <c r="B393" i="5"/>
  <c r="A393" i="5"/>
  <c r="C392" i="5"/>
  <c r="B392" i="5"/>
  <c r="A392" i="5"/>
  <c r="C391" i="5"/>
  <c r="B391" i="5"/>
  <c r="A391" i="5"/>
  <c r="C390" i="5"/>
  <c r="B390" i="5"/>
  <c r="A390" i="5"/>
  <c r="C389" i="5"/>
  <c r="B389" i="5"/>
  <c r="A389" i="5"/>
  <c r="C388" i="5"/>
  <c r="B388" i="5"/>
  <c r="A388" i="5"/>
  <c r="C387" i="5"/>
  <c r="B387" i="5"/>
  <c r="A387" i="5"/>
  <c r="C386" i="5"/>
  <c r="B386" i="5"/>
  <c r="A386" i="5"/>
  <c r="C385" i="5"/>
  <c r="B385" i="5"/>
  <c r="A385" i="5"/>
  <c r="C384" i="5"/>
  <c r="B384" i="5"/>
  <c r="A384" i="5"/>
  <c r="C383" i="5"/>
  <c r="B383" i="5"/>
  <c r="A383" i="5"/>
  <c r="C382" i="5"/>
  <c r="B382" i="5"/>
  <c r="A382" i="5"/>
  <c r="C381" i="5"/>
  <c r="B381" i="5"/>
  <c r="A381" i="5"/>
  <c r="C380" i="5"/>
  <c r="B380" i="5"/>
  <c r="A380" i="5"/>
  <c r="C379" i="5"/>
  <c r="B379" i="5"/>
  <c r="A379" i="5"/>
  <c r="C378" i="5"/>
  <c r="B378" i="5"/>
  <c r="A378" i="5"/>
  <c r="C377" i="5"/>
  <c r="B377" i="5"/>
  <c r="A377" i="5"/>
  <c r="C376" i="5"/>
  <c r="B376" i="5"/>
  <c r="A376" i="5"/>
  <c r="C375" i="5"/>
  <c r="B375" i="5"/>
  <c r="A375" i="5"/>
  <c r="C374" i="5"/>
  <c r="B374" i="5"/>
  <c r="A374" i="5"/>
  <c r="C373" i="5"/>
  <c r="B373" i="5"/>
  <c r="A373" i="5"/>
  <c r="C372" i="5"/>
  <c r="B372" i="5"/>
  <c r="A372" i="5"/>
  <c r="C371" i="5"/>
  <c r="B371" i="5"/>
  <c r="A371" i="5"/>
  <c r="C370" i="5"/>
  <c r="B370" i="5"/>
  <c r="A370" i="5"/>
  <c r="C369" i="5"/>
  <c r="B369" i="5"/>
  <c r="A369" i="5"/>
  <c r="C368" i="5"/>
  <c r="B368" i="5"/>
  <c r="A368" i="5"/>
  <c r="C367" i="5"/>
  <c r="B367" i="5"/>
  <c r="A367" i="5"/>
  <c r="C366" i="5"/>
  <c r="B366" i="5"/>
  <c r="A366" i="5"/>
  <c r="C365" i="5"/>
  <c r="B365" i="5"/>
  <c r="A365" i="5"/>
  <c r="C364" i="5"/>
  <c r="B364" i="5"/>
  <c r="A364" i="5"/>
  <c r="C363" i="5"/>
  <c r="B363" i="5"/>
  <c r="A363" i="5"/>
  <c r="C362" i="5"/>
  <c r="B362" i="5"/>
  <c r="A362" i="5"/>
  <c r="C361" i="5"/>
  <c r="B361" i="5"/>
  <c r="A361" i="5"/>
  <c r="C360" i="5"/>
  <c r="B360" i="5"/>
  <c r="A360" i="5"/>
  <c r="C359" i="5"/>
  <c r="B359" i="5"/>
  <c r="A359" i="5"/>
  <c r="C358" i="5"/>
  <c r="B358" i="5"/>
  <c r="A358" i="5"/>
  <c r="C357" i="5"/>
  <c r="B357" i="5"/>
  <c r="A357" i="5"/>
  <c r="C356" i="5"/>
  <c r="B356" i="5"/>
  <c r="A356" i="5"/>
  <c r="C355" i="5"/>
  <c r="B355" i="5"/>
  <c r="A355" i="5"/>
  <c r="C354" i="5"/>
  <c r="B354" i="5"/>
  <c r="A354" i="5"/>
  <c r="C353" i="5"/>
  <c r="B353" i="5"/>
  <c r="A353" i="5"/>
  <c r="C352" i="5"/>
  <c r="B352" i="5"/>
  <c r="A352" i="5"/>
  <c r="C351" i="5"/>
  <c r="B351" i="5"/>
  <c r="A351" i="5"/>
  <c r="C350" i="5"/>
  <c r="B350" i="5"/>
  <c r="A350" i="5"/>
  <c r="C349" i="5"/>
  <c r="B349" i="5"/>
  <c r="A349" i="5"/>
  <c r="C348" i="5"/>
  <c r="B348" i="5"/>
  <c r="A348" i="5"/>
  <c r="C347" i="5"/>
  <c r="B347" i="5"/>
  <c r="A347" i="5"/>
  <c r="C346" i="5"/>
  <c r="B346" i="5"/>
  <c r="A346" i="5"/>
  <c r="C345" i="5"/>
  <c r="B345" i="5"/>
  <c r="A345" i="5"/>
  <c r="C344" i="5"/>
  <c r="B344" i="5"/>
  <c r="A344" i="5"/>
  <c r="C343" i="5"/>
  <c r="B343" i="5"/>
  <c r="A343" i="5"/>
  <c r="C342" i="5"/>
  <c r="B342" i="5"/>
  <c r="A342" i="5"/>
  <c r="C341" i="5"/>
  <c r="B341" i="5"/>
  <c r="A341" i="5"/>
  <c r="C340" i="5"/>
  <c r="B340" i="5"/>
  <c r="A340" i="5"/>
  <c r="C339" i="5"/>
  <c r="B339" i="5"/>
  <c r="A339" i="5"/>
  <c r="C338" i="5"/>
  <c r="B338" i="5"/>
  <c r="A338" i="5"/>
  <c r="C337" i="5"/>
  <c r="B337" i="5"/>
  <c r="A337" i="5"/>
  <c r="C336" i="5"/>
  <c r="B336" i="5"/>
  <c r="A336" i="5"/>
  <c r="C335" i="5"/>
  <c r="B335" i="5"/>
  <c r="A335" i="5"/>
  <c r="C334" i="5"/>
  <c r="B334" i="5"/>
  <c r="A334" i="5"/>
  <c r="C333" i="5"/>
  <c r="B333" i="5"/>
  <c r="A333" i="5"/>
  <c r="C332" i="5"/>
  <c r="B332" i="5"/>
  <c r="A332" i="5"/>
  <c r="C331" i="5"/>
  <c r="B331" i="5"/>
  <c r="A331" i="5"/>
  <c r="C330" i="5"/>
  <c r="B330" i="5"/>
  <c r="A330" i="5"/>
  <c r="C329" i="5"/>
  <c r="B329" i="5"/>
  <c r="A329" i="5"/>
  <c r="C328" i="5"/>
  <c r="B328" i="5"/>
  <c r="A328" i="5"/>
  <c r="C327" i="5"/>
  <c r="B327" i="5"/>
  <c r="A327" i="5"/>
  <c r="C326" i="5"/>
  <c r="B326" i="5"/>
  <c r="A326" i="5"/>
  <c r="C325" i="5"/>
  <c r="B325" i="5"/>
  <c r="A325" i="5"/>
  <c r="C324" i="5"/>
  <c r="B324" i="5"/>
  <c r="A324" i="5"/>
  <c r="C323" i="5"/>
  <c r="B323" i="5"/>
  <c r="A323" i="5"/>
  <c r="C322" i="5"/>
  <c r="B322" i="5"/>
  <c r="A322" i="5"/>
  <c r="C321" i="5"/>
  <c r="B321" i="5"/>
  <c r="A321" i="5"/>
  <c r="C320" i="5"/>
  <c r="B320" i="5"/>
  <c r="A320" i="5"/>
  <c r="C319" i="5"/>
  <c r="B319" i="5"/>
  <c r="A319" i="5"/>
  <c r="C318" i="5"/>
  <c r="B318" i="5"/>
  <c r="A318" i="5"/>
  <c r="C317" i="5"/>
  <c r="B317" i="5"/>
  <c r="A317" i="5"/>
  <c r="C316" i="5"/>
  <c r="B316" i="5"/>
  <c r="A316" i="5"/>
  <c r="C315" i="5"/>
  <c r="B315" i="5"/>
  <c r="A315" i="5"/>
  <c r="C314" i="5"/>
  <c r="B314" i="5"/>
  <c r="A314" i="5"/>
  <c r="C313" i="5"/>
  <c r="B313" i="5"/>
  <c r="A313" i="5"/>
  <c r="C312" i="5"/>
  <c r="B312" i="5"/>
  <c r="A312" i="5"/>
  <c r="C311" i="5"/>
  <c r="B311" i="5"/>
  <c r="A311" i="5"/>
  <c r="C310" i="5"/>
  <c r="B310" i="5"/>
  <c r="A310" i="5"/>
  <c r="C309" i="5"/>
  <c r="B309" i="5"/>
  <c r="A309" i="5"/>
  <c r="C308" i="5"/>
  <c r="B308" i="5"/>
  <c r="A308" i="5"/>
  <c r="C307" i="5"/>
  <c r="B307" i="5"/>
  <c r="A307" i="5"/>
  <c r="C306" i="5"/>
  <c r="B306" i="5"/>
  <c r="A306" i="5"/>
  <c r="C305" i="5"/>
  <c r="B305" i="5"/>
  <c r="A305" i="5"/>
  <c r="C304" i="5"/>
  <c r="B304" i="5"/>
  <c r="A304" i="5"/>
  <c r="C303" i="5"/>
  <c r="B303" i="5"/>
  <c r="A303" i="5"/>
  <c r="C302" i="5"/>
  <c r="B302" i="5"/>
  <c r="A302" i="5"/>
  <c r="C301" i="5"/>
  <c r="B301" i="5"/>
  <c r="A301" i="5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10" i="5"/>
  <c r="B10" i="5"/>
  <c r="A10" i="5"/>
  <c r="C9" i="5"/>
  <c r="B9" i="5"/>
  <c r="A9" i="5"/>
  <c r="C8" i="5"/>
  <c r="B8" i="5"/>
  <c r="A8" i="5"/>
  <c r="C7" i="5"/>
  <c r="B7" i="5"/>
  <c r="A7" i="5"/>
  <c r="B6" i="5"/>
  <c r="A6" i="5"/>
  <c r="H1001" i="3"/>
  <c r="G1001" i="3"/>
  <c r="F1001" i="3"/>
  <c r="D1001" i="3"/>
  <c r="C1001" i="3"/>
  <c r="B1001" i="3"/>
  <c r="A1001" i="3"/>
  <c r="H1000" i="3"/>
  <c r="G1000" i="3"/>
  <c r="F1000" i="3"/>
  <c r="D1000" i="3"/>
  <c r="C1000" i="3"/>
  <c r="B1000" i="3"/>
  <c r="A1000" i="3"/>
  <c r="H999" i="3"/>
  <c r="G999" i="3"/>
  <c r="F999" i="3"/>
  <c r="D999" i="3"/>
  <c r="C999" i="3"/>
  <c r="B999" i="3"/>
  <c r="A999" i="3"/>
  <c r="H998" i="3"/>
  <c r="G998" i="3"/>
  <c r="F998" i="3"/>
  <c r="D998" i="3"/>
  <c r="C998" i="3"/>
  <c r="B998" i="3"/>
  <c r="A998" i="3"/>
  <c r="H997" i="3"/>
  <c r="G997" i="3"/>
  <c r="F997" i="3"/>
  <c r="D997" i="3"/>
  <c r="C997" i="3"/>
  <c r="B997" i="3"/>
  <c r="A997" i="3"/>
  <c r="H996" i="3"/>
  <c r="G996" i="3"/>
  <c r="F996" i="3"/>
  <c r="D996" i="3"/>
  <c r="C996" i="3"/>
  <c r="B996" i="3"/>
  <c r="A996" i="3"/>
  <c r="H995" i="3"/>
  <c r="G995" i="3"/>
  <c r="F995" i="3"/>
  <c r="D995" i="3"/>
  <c r="C995" i="3"/>
  <c r="B995" i="3"/>
  <c r="A995" i="3"/>
  <c r="H994" i="3"/>
  <c r="G994" i="3"/>
  <c r="F994" i="3"/>
  <c r="D994" i="3"/>
  <c r="C994" i="3"/>
  <c r="B994" i="3"/>
  <c r="A994" i="3"/>
  <c r="H993" i="3"/>
  <c r="G993" i="3"/>
  <c r="F993" i="3"/>
  <c r="D993" i="3"/>
  <c r="C993" i="3"/>
  <c r="B993" i="3"/>
  <c r="A993" i="3"/>
  <c r="H992" i="3"/>
  <c r="G992" i="3"/>
  <c r="F992" i="3"/>
  <c r="D992" i="3"/>
  <c r="C992" i="3"/>
  <c r="B992" i="3"/>
  <c r="A992" i="3"/>
  <c r="H991" i="3"/>
  <c r="G991" i="3"/>
  <c r="F991" i="3"/>
  <c r="D991" i="3"/>
  <c r="C991" i="3"/>
  <c r="B991" i="3"/>
  <c r="A991" i="3"/>
  <c r="H990" i="3"/>
  <c r="G990" i="3"/>
  <c r="F990" i="3"/>
  <c r="D990" i="3"/>
  <c r="C990" i="3"/>
  <c r="B990" i="3"/>
  <c r="A990" i="3"/>
  <c r="H989" i="3"/>
  <c r="G989" i="3"/>
  <c r="F989" i="3"/>
  <c r="D989" i="3"/>
  <c r="C989" i="3"/>
  <c r="B989" i="3"/>
  <c r="A989" i="3"/>
  <c r="H988" i="3"/>
  <c r="G988" i="3"/>
  <c r="F988" i="3"/>
  <c r="D988" i="3"/>
  <c r="C988" i="3"/>
  <c r="B988" i="3"/>
  <c r="A988" i="3"/>
  <c r="H987" i="3"/>
  <c r="G987" i="3"/>
  <c r="F987" i="3"/>
  <c r="D987" i="3"/>
  <c r="C987" i="3"/>
  <c r="B987" i="3"/>
  <c r="A987" i="3"/>
  <c r="H986" i="3"/>
  <c r="G986" i="3"/>
  <c r="F986" i="3"/>
  <c r="D986" i="3"/>
  <c r="C986" i="3"/>
  <c r="B986" i="3"/>
  <c r="A986" i="3"/>
  <c r="H985" i="3"/>
  <c r="G985" i="3"/>
  <c r="F985" i="3"/>
  <c r="D985" i="3"/>
  <c r="C985" i="3"/>
  <c r="B985" i="3"/>
  <c r="A985" i="3"/>
  <c r="H984" i="3"/>
  <c r="G984" i="3"/>
  <c r="F984" i="3"/>
  <c r="D984" i="3"/>
  <c r="C984" i="3"/>
  <c r="B984" i="3"/>
  <c r="A984" i="3"/>
  <c r="H983" i="3"/>
  <c r="G983" i="3"/>
  <c r="F983" i="3"/>
  <c r="D983" i="3"/>
  <c r="C983" i="3"/>
  <c r="B983" i="3"/>
  <c r="A983" i="3"/>
  <c r="H982" i="3"/>
  <c r="G982" i="3"/>
  <c r="F982" i="3"/>
  <c r="D982" i="3"/>
  <c r="C982" i="3"/>
  <c r="B982" i="3"/>
  <c r="A982" i="3"/>
  <c r="H981" i="3"/>
  <c r="G981" i="3"/>
  <c r="F981" i="3"/>
  <c r="D981" i="3"/>
  <c r="C981" i="3"/>
  <c r="B981" i="3"/>
  <c r="A981" i="3"/>
  <c r="H980" i="3"/>
  <c r="G980" i="3"/>
  <c r="F980" i="3"/>
  <c r="D980" i="3"/>
  <c r="C980" i="3"/>
  <c r="B980" i="3"/>
  <c r="A980" i="3"/>
  <c r="H979" i="3"/>
  <c r="G979" i="3"/>
  <c r="F979" i="3"/>
  <c r="D979" i="3"/>
  <c r="C979" i="3"/>
  <c r="B979" i="3"/>
  <c r="A979" i="3"/>
  <c r="H978" i="3"/>
  <c r="G978" i="3"/>
  <c r="F978" i="3"/>
  <c r="D978" i="3"/>
  <c r="C978" i="3"/>
  <c r="B978" i="3"/>
  <c r="A978" i="3"/>
  <c r="H977" i="3"/>
  <c r="G977" i="3"/>
  <c r="F977" i="3"/>
  <c r="D977" i="3"/>
  <c r="C977" i="3"/>
  <c r="B977" i="3"/>
  <c r="A977" i="3"/>
  <c r="H976" i="3"/>
  <c r="G976" i="3"/>
  <c r="F976" i="3"/>
  <c r="D976" i="3"/>
  <c r="C976" i="3"/>
  <c r="B976" i="3"/>
  <c r="A976" i="3"/>
  <c r="H975" i="3"/>
  <c r="G975" i="3"/>
  <c r="F975" i="3"/>
  <c r="D975" i="3"/>
  <c r="C975" i="3"/>
  <c r="B975" i="3"/>
  <c r="A975" i="3"/>
  <c r="H974" i="3"/>
  <c r="G974" i="3"/>
  <c r="F974" i="3"/>
  <c r="D974" i="3"/>
  <c r="C974" i="3"/>
  <c r="B974" i="3"/>
  <c r="A974" i="3"/>
  <c r="H973" i="3"/>
  <c r="G973" i="3"/>
  <c r="F973" i="3"/>
  <c r="D973" i="3"/>
  <c r="C973" i="3"/>
  <c r="B973" i="3"/>
  <c r="A973" i="3"/>
  <c r="H972" i="3"/>
  <c r="G972" i="3"/>
  <c r="F972" i="3"/>
  <c r="D972" i="3"/>
  <c r="C972" i="3"/>
  <c r="B972" i="3"/>
  <c r="A972" i="3"/>
  <c r="H971" i="3"/>
  <c r="G971" i="3"/>
  <c r="F971" i="3"/>
  <c r="D971" i="3"/>
  <c r="C971" i="3"/>
  <c r="B971" i="3"/>
  <c r="A971" i="3"/>
  <c r="H970" i="3"/>
  <c r="G970" i="3"/>
  <c r="F970" i="3"/>
  <c r="D970" i="3"/>
  <c r="C970" i="3"/>
  <c r="B970" i="3"/>
  <c r="A970" i="3"/>
  <c r="H969" i="3"/>
  <c r="G969" i="3"/>
  <c r="F969" i="3"/>
  <c r="D969" i="3"/>
  <c r="C969" i="3"/>
  <c r="B969" i="3"/>
  <c r="A969" i="3"/>
  <c r="H968" i="3"/>
  <c r="G968" i="3"/>
  <c r="F968" i="3"/>
  <c r="D968" i="3"/>
  <c r="C968" i="3"/>
  <c r="B968" i="3"/>
  <c r="A968" i="3"/>
  <c r="H967" i="3"/>
  <c r="G967" i="3"/>
  <c r="F967" i="3"/>
  <c r="D967" i="3"/>
  <c r="C967" i="3"/>
  <c r="B967" i="3"/>
  <c r="A967" i="3"/>
  <c r="H966" i="3"/>
  <c r="G966" i="3"/>
  <c r="F966" i="3"/>
  <c r="D966" i="3"/>
  <c r="C966" i="3"/>
  <c r="B966" i="3"/>
  <c r="A966" i="3"/>
  <c r="H965" i="3"/>
  <c r="G965" i="3"/>
  <c r="F965" i="3"/>
  <c r="D965" i="3"/>
  <c r="C965" i="3"/>
  <c r="B965" i="3"/>
  <c r="A965" i="3"/>
  <c r="H964" i="3"/>
  <c r="G964" i="3"/>
  <c r="F964" i="3"/>
  <c r="D964" i="3"/>
  <c r="C964" i="3"/>
  <c r="B964" i="3"/>
  <c r="A964" i="3"/>
  <c r="H963" i="3"/>
  <c r="G963" i="3"/>
  <c r="F963" i="3"/>
  <c r="D963" i="3"/>
  <c r="C963" i="3"/>
  <c r="B963" i="3"/>
  <c r="A963" i="3"/>
  <c r="H962" i="3"/>
  <c r="G962" i="3"/>
  <c r="F962" i="3"/>
  <c r="D962" i="3"/>
  <c r="C962" i="3"/>
  <c r="B962" i="3"/>
  <c r="A962" i="3"/>
  <c r="H961" i="3"/>
  <c r="G961" i="3"/>
  <c r="F961" i="3"/>
  <c r="D961" i="3"/>
  <c r="C961" i="3"/>
  <c r="B961" i="3"/>
  <c r="A961" i="3"/>
  <c r="H960" i="3"/>
  <c r="G960" i="3"/>
  <c r="F960" i="3"/>
  <c r="D960" i="3"/>
  <c r="C960" i="3"/>
  <c r="B960" i="3"/>
  <c r="A960" i="3"/>
  <c r="H959" i="3"/>
  <c r="G959" i="3"/>
  <c r="F959" i="3"/>
  <c r="D959" i="3"/>
  <c r="C959" i="3"/>
  <c r="B959" i="3"/>
  <c r="A959" i="3"/>
  <c r="H958" i="3"/>
  <c r="G958" i="3"/>
  <c r="F958" i="3"/>
  <c r="D958" i="3"/>
  <c r="C958" i="3"/>
  <c r="B958" i="3"/>
  <c r="A958" i="3"/>
  <c r="H957" i="3"/>
  <c r="G957" i="3"/>
  <c r="F957" i="3"/>
  <c r="D957" i="3"/>
  <c r="C957" i="3"/>
  <c r="B957" i="3"/>
  <c r="A957" i="3"/>
  <c r="H956" i="3"/>
  <c r="G956" i="3"/>
  <c r="F956" i="3"/>
  <c r="D956" i="3"/>
  <c r="C956" i="3"/>
  <c r="B956" i="3"/>
  <c r="A956" i="3"/>
  <c r="H955" i="3"/>
  <c r="G955" i="3"/>
  <c r="F955" i="3"/>
  <c r="D955" i="3"/>
  <c r="C955" i="3"/>
  <c r="B955" i="3"/>
  <c r="A955" i="3"/>
  <c r="H954" i="3"/>
  <c r="G954" i="3"/>
  <c r="F954" i="3"/>
  <c r="D954" i="3"/>
  <c r="C954" i="3"/>
  <c r="B954" i="3"/>
  <c r="A954" i="3"/>
  <c r="H953" i="3"/>
  <c r="G953" i="3"/>
  <c r="F953" i="3"/>
  <c r="D953" i="3"/>
  <c r="C953" i="3"/>
  <c r="B953" i="3"/>
  <c r="A953" i="3"/>
  <c r="H952" i="3"/>
  <c r="G952" i="3"/>
  <c r="F952" i="3"/>
  <c r="D952" i="3"/>
  <c r="C952" i="3"/>
  <c r="B952" i="3"/>
  <c r="A952" i="3"/>
  <c r="H951" i="3"/>
  <c r="G951" i="3"/>
  <c r="F951" i="3"/>
  <c r="D951" i="3"/>
  <c r="C951" i="3"/>
  <c r="B951" i="3"/>
  <c r="A951" i="3"/>
  <c r="H950" i="3"/>
  <c r="G950" i="3"/>
  <c r="F950" i="3"/>
  <c r="D950" i="3"/>
  <c r="C950" i="3"/>
  <c r="B950" i="3"/>
  <c r="A950" i="3"/>
  <c r="H949" i="3"/>
  <c r="G949" i="3"/>
  <c r="F949" i="3"/>
  <c r="D949" i="3"/>
  <c r="C949" i="3"/>
  <c r="B949" i="3"/>
  <c r="A949" i="3"/>
  <c r="H948" i="3"/>
  <c r="G948" i="3"/>
  <c r="F948" i="3"/>
  <c r="D948" i="3"/>
  <c r="C948" i="3"/>
  <c r="B948" i="3"/>
  <c r="A948" i="3"/>
  <c r="H947" i="3"/>
  <c r="G947" i="3"/>
  <c r="F947" i="3"/>
  <c r="D947" i="3"/>
  <c r="C947" i="3"/>
  <c r="B947" i="3"/>
  <c r="A947" i="3"/>
  <c r="H946" i="3"/>
  <c r="G946" i="3"/>
  <c r="F946" i="3"/>
  <c r="D946" i="3"/>
  <c r="C946" i="3"/>
  <c r="B946" i="3"/>
  <c r="A946" i="3"/>
  <c r="H945" i="3"/>
  <c r="G945" i="3"/>
  <c r="F945" i="3"/>
  <c r="D945" i="3"/>
  <c r="C945" i="3"/>
  <c r="B945" i="3"/>
  <c r="A945" i="3"/>
  <c r="H944" i="3"/>
  <c r="G944" i="3"/>
  <c r="F944" i="3"/>
  <c r="D944" i="3"/>
  <c r="C944" i="3"/>
  <c r="B944" i="3"/>
  <c r="A944" i="3"/>
  <c r="H943" i="3"/>
  <c r="G943" i="3"/>
  <c r="F943" i="3"/>
  <c r="D943" i="3"/>
  <c r="C943" i="3"/>
  <c r="B943" i="3"/>
  <c r="A943" i="3"/>
  <c r="H942" i="3"/>
  <c r="G942" i="3"/>
  <c r="F942" i="3"/>
  <c r="D942" i="3"/>
  <c r="C942" i="3"/>
  <c r="B942" i="3"/>
  <c r="A942" i="3"/>
  <c r="H941" i="3"/>
  <c r="G941" i="3"/>
  <c r="F941" i="3"/>
  <c r="D941" i="3"/>
  <c r="C941" i="3"/>
  <c r="B941" i="3"/>
  <c r="A941" i="3"/>
  <c r="H940" i="3"/>
  <c r="G940" i="3"/>
  <c r="F940" i="3"/>
  <c r="D940" i="3"/>
  <c r="C940" i="3"/>
  <c r="B940" i="3"/>
  <c r="A940" i="3"/>
  <c r="H939" i="3"/>
  <c r="G939" i="3"/>
  <c r="F939" i="3"/>
  <c r="D939" i="3"/>
  <c r="C939" i="3"/>
  <c r="B939" i="3"/>
  <c r="A939" i="3"/>
  <c r="H938" i="3"/>
  <c r="G938" i="3"/>
  <c r="F938" i="3"/>
  <c r="D938" i="3"/>
  <c r="C938" i="3"/>
  <c r="B938" i="3"/>
  <c r="A938" i="3"/>
  <c r="H937" i="3"/>
  <c r="G937" i="3"/>
  <c r="F937" i="3"/>
  <c r="D937" i="3"/>
  <c r="C937" i="3"/>
  <c r="B937" i="3"/>
  <c r="A937" i="3"/>
  <c r="H936" i="3"/>
  <c r="G936" i="3"/>
  <c r="F936" i="3"/>
  <c r="D936" i="3"/>
  <c r="C936" i="3"/>
  <c r="B936" i="3"/>
  <c r="A936" i="3"/>
  <c r="H935" i="3"/>
  <c r="G935" i="3"/>
  <c r="F935" i="3"/>
  <c r="D935" i="3"/>
  <c r="C935" i="3"/>
  <c r="B935" i="3"/>
  <c r="A935" i="3"/>
  <c r="H934" i="3"/>
  <c r="G934" i="3"/>
  <c r="F934" i="3"/>
  <c r="D934" i="3"/>
  <c r="C934" i="3"/>
  <c r="B934" i="3"/>
  <c r="A934" i="3"/>
  <c r="H933" i="3"/>
  <c r="G933" i="3"/>
  <c r="F933" i="3"/>
  <c r="D933" i="3"/>
  <c r="C933" i="3"/>
  <c r="B933" i="3"/>
  <c r="A933" i="3"/>
  <c r="H932" i="3"/>
  <c r="G932" i="3"/>
  <c r="F932" i="3"/>
  <c r="D932" i="3"/>
  <c r="C932" i="3"/>
  <c r="B932" i="3"/>
  <c r="A932" i="3"/>
  <c r="H931" i="3"/>
  <c r="G931" i="3"/>
  <c r="F931" i="3"/>
  <c r="D931" i="3"/>
  <c r="C931" i="3"/>
  <c r="B931" i="3"/>
  <c r="A931" i="3"/>
  <c r="H930" i="3"/>
  <c r="G930" i="3"/>
  <c r="F930" i="3"/>
  <c r="D930" i="3"/>
  <c r="C930" i="3"/>
  <c r="B930" i="3"/>
  <c r="A930" i="3"/>
  <c r="H929" i="3"/>
  <c r="G929" i="3"/>
  <c r="F929" i="3"/>
  <c r="D929" i="3"/>
  <c r="C929" i="3"/>
  <c r="B929" i="3"/>
  <c r="A929" i="3"/>
  <c r="H928" i="3"/>
  <c r="G928" i="3"/>
  <c r="F928" i="3"/>
  <c r="D928" i="3"/>
  <c r="C928" i="3"/>
  <c r="B928" i="3"/>
  <c r="A928" i="3"/>
  <c r="H927" i="3"/>
  <c r="G927" i="3"/>
  <c r="F927" i="3"/>
  <c r="D927" i="3"/>
  <c r="C927" i="3"/>
  <c r="B927" i="3"/>
  <c r="A927" i="3"/>
  <c r="H926" i="3"/>
  <c r="G926" i="3"/>
  <c r="F926" i="3"/>
  <c r="D926" i="3"/>
  <c r="C926" i="3"/>
  <c r="B926" i="3"/>
  <c r="A926" i="3"/>
  <c r="H925" i="3"/>
  <c r="G925" i="3"/>
  <c r="F925" i="3"/>
  <c r="D925" i="3"/>
  <c r="C925" i="3"/>
  <c r="B925" i="3"/>
  <c r="A925" i="3"/>
  <c r="H924" i="3"/>
  <c r="G924" i="3"/>
  <c r="F924" i="3"/>
  <c r="D924" i="3"/>
  <c r="C924" i="3"/>
  <c r="B924" i="3"/>
  <c r="A924" i="3"/>
  <c r="H923" i="3"/>
  <c r="G923" i="3"/>
  <c r="F923" i="3"/>
  <c r="D923" i="3"/>
  <c r="C923" i="3"/>
  <c r="B923" i="3"/>
  <c r="A923" i="3"/>
  <c r="H922" i="3"/>
  <c r="G922" i="3"/>
  <c r="F922" i="3"/>
  <c r="D922" i="3"/>
  <c r="C922" i="3"/>
  <c r="B922" i="3"/>
  <c r="A922" i="3"/>
  <c r="H921" i="3"/>
  <c r="G921" i="3"/>
  <c r="F921" i="3"/>
  <c r="D921" i="3"/>
  <c r="C921" i="3"/>
  <c r="B921" i="3"/>
  <c r="A921" i="3"/>
  <c r="H920" i="3"/>
  <c r="G920" i="3"/>
  <c r="F920" i="3"/>
  <c r="D920" i="3"/>
  <c r="C920" i="3"/>
  <c r="B920" i="3"/>
  <c r="A920" i="3"/>
  <c r="H919" i="3"/>
  <c r="G919" i="3"/>
  <c r="F919" i="3"/>
  <c r="D919" i="3"/>
  <c r="C919" i="3"/>
  <c r="B919" i="3"/>
  <c r="A919" i="3"/>
  <c r="H918" i="3"/>
  <c r="G918" i="3"/>
  <c r="F918" i="3"/>
  <c r="D918" i="3"/>
  <c r="C918" i="3"/>
  <c r="B918" i="3"/>
  <c r="A918" i="3"/>
  <c r="H917" i="3"/>
  <c r="G917" i="3"/>
  <c r="F917" i="3"/>
  <c r="D917" i="3"/>
  <c r="C917" i="3"/>
  <c r="B917" i="3"/>
  <c r="A917" i="3"/>
  <c r="H916" i="3"/>
  <c r="G916" i="3"/>
  <c r="F916" i="3"/>
  <c r="D916" i="3"/>
  <c r="C916" i="3"/>
  <c r="B916" i="3"/>
  <c r="A916" i="3"/>
  <c r="H915" i="3"/>
  <c r="G915" i="3"/>
  <c r="F915" i="3"/>
  <c r="D915" i="3"/>
  <c r="C915" i="3"/>
  <c r="B915" i="3"/>
  <c r="A915" i="3"/>
  <c r="H914" i="3"/>
  <c r="G914" i="3"/>
  <c r="F914" i="3"/>
  <c r="D914" i="3"/>
  <c r="C914" i="3"/>
  <c r="B914" i="3"/>
  <c r="A914" i="3"/>
  <c r="H913" i="3"/>
  <c r="G913" i="3"/>
  <c r="F913" i="3"/>
  <c r="D913" i="3"/>
  <c r="C913" i="3"/>
  <c r="B913" i="3"/>
  <c r="A913" i="3"/>
  <c r="H912" i="3"/>
  <c r="G912" i="3"/>
  <c r="F912" i="3"/>
  <c r="D912" i="3"/>
  <c r="C912" i="3"/>
  <c r="B912" i="3"/>
  <c r="A912" i="3"/>
  <c r="H911" i="3"/>
  <c r="G911" i="3"/>
  <c r="F911" i="3"/>
  <c r="D911" i="3"/>
  <c r="C911" i="3"/>
  <c r="B911" i="3"/>
  <c r="A911" i="3"/>
  <c r="H910" i="3"/>
  <c r="G910" i="3"/>
  <c r="F910" i="3"/>
  <c r="D910" i="3"/>
  <c r="C910" i="3"/>
  <c r="B910" i="3"/>
  <c r="A910" i="3"/>
  <c r="H909" i="3"/>
  <c r="G909" i="3"/>
  <c r="F909" i="3"/>
  <c r="D909" i="3"/>
  <c r="C909" i="3"/>
  <c r="B909" i="3"/>
  <c r="A909" i="3"/>
  <c r="H908" i="3"/>
  <c r="G908" i="3"/>
  <c r="F908" i="3"/>
  <c r="D908" i="3"/>
  <c r="C908" i="3"/>
  <c r="B908" i="3"/>
  <c r="A908" i="3"/>
  <c r="H907" i="3"/>
  <c r="G907" i="3"/>
  <c r="F907" i="3"/>
  <c r="D907" i="3"/>
  <c r="C907" i="3"/>
  <c r="B907" i="3"/>
  <c r="A907" i="3"/>
  <c r="H906" i="3"/>
  <c r="G906" i="3"/>
  <c r="F906" i="3"/>
  <c r="D906" i="3"/>
  <c r="C906" i="3"/>
  <c r="B906" i="3"/>
  <c r="A906" i="3"/>
  <c r="H905" i="3"/>
  <c r="G905" i="3"/>
  <c r="F905" i="3"/>
  <c r="D905" i="3"/>
  <c r="C905" i="3"/>
  <c r="B905" i="3"/>
  <c r="A905" i="3"/>
  <c r="H904" i="3"/>
  <c r="G904" i="3"/>
  <c r="F904" i="3"/>
  <c r="D904" i="3"/>
  <c r="C904" i="3"/>
  <c r="B904" i="3"/>
  <c r="A904" i="3"/>
  <c r="H903" i="3"/>
  <c r="G903" i="3"/>
  <c r="F903" i="3"/>
  <c r="D903" i="3"/>
  <c r="C903" i="3"/>
  <c r="B903" i="3"/>
  <c r="A903" i="3"/>
  <c r="H902" i="3"/>
  <c r="G902" i="3"/>
  <c r="F902" i="3"/>
  <c r="D902" i="3"/>
  <c r="C902" i="3"/>
  <c r="B902" i="3"/>
  <c r="A902" i="3"/>
  <c r="H901" i="3"/>
  <c r="G901" i="3"/>
  <c r="F901" i="3"/>
  <c r="D901" i="3"/>
  <c r="C901" i="3"/>
  <c r="B901" i="3"/>
  <c r="A901" i="3"/>
  <c r="H900" i="3"/>
  <c r="G900" i="3"/>
  <c r="F900" i="3"/>
  <c r="D900" i="3"/>
  <c r="C900" i="3"/>
  <c r="B900" i="3"/>
  <c r="A900" i="3"/>
  <c r="H899" i="3"/>
  <c r="G899" i="3"/>
  <c r="F899" i="3"/>
  <c r="D899" i="3"/>
  <c r="C899" i="3"/>
  <c r="B899" i="3"/>
  <c r="A899" i="3"/>
  <c r="H898" i="3"/>
  <c r="G898" i="3"/>
  <c r="F898" i="3"/>
  <c r="D898" i="3"/>
  <c r="C898" i="3"/>
  <c r="B898" i="3"/>
  <c r="A898" i="3"/>
  <c r="H897" i="3"/>
  <c r="G897" i="3"/>
  <c r="F897" i="3"/>
  <c r="D897" i="3"/>
  <c r="C897" i="3"/>
  <c r="B897" i="3"/>
  <c r="A897" i="3"/>
  <c r="H896" i="3"/>
  <c r="G896" i="3"/>
  <c r="F896" i="3"/>
  <c r="D896" i="3"/>
  <c r="C896" i="3"/>
  <c r="B896" i="3"/>
  <c r="A896" i="3"/>
  <c r="H895" i="3"/>
  <c r="G895" i="3"/>
  <c r="F895" i="3"/>
  <c r="D895" i="3"/>
  <c r="C895" i="3"/>
  <c r="B895" i="3"/>
  <c r="A895" i="3"/>
  <c r="H894" i="3"/>
  <c r="G894" i="3"/>
  <c r="F894" i="3"/>
  <c r="D894" i="3"/>
  <c r="C894" i="3"/>
  <c r="B894" i="3"/>
  <c r="A894" i="3"/>
  <c r="H893" i="3"/>
  <c r="G893" i="3"/>
  <c r="F893" i="3"/>
  <c r="D893" i="3"/>
  <c r="C893" i="3"/>
  <c r="B893" i="3"/>
  <c r="A893" i="3"/>
  <c r="H892" i="3"/>
  <c r="G892" i="3"/>
  <c r="F892" i="3"/>
  <c r="D892" i="3"/>
  <c r="C892" i="3"/>
  <c r="B892" i="3"/>
  <c r="A892" i="3"/>
  <c r="H891" i="3"/>
  <c r="G891" i="3"/>
  <c r="F891" i="3"/>
  <c r="D891" i="3"/>
  <c r="C891" i="3"/>
  <c r="B891" i="3"/>
  <c r="A891" i="3"/>
  <c r="H890" i="3"/>
  <c r="G890" i="3"/>
  <c r="F890" i="3"/>
  <c r="D890" i="3"/>
  <c r="C890" i="3"/>
  <c r="B890" i="3"/>
  <c r="A890" i="3"/>
  <c r="H889" i="3"/>
  <c r="G889" i="3"/>
  <c r="F889" i="3"/>
  <c r="D889" i="3"/>
  <c r="C889" i="3"/>
  <c r="B889" i="3"/>
  <c r="A889" i="3"/>
  <c r="H888" i="3"/>
  <c r="G888" i="3"/>
  <c r="F888" i="3"/>
  <c r="D888" i="3"/>
  <c r="C888" i="3"/>
  <c r="B888" i="3"/>
  <c r="A888" i="3"/>
  <c r="H887" i="3"/>
  <c r="G887" i="3"/>
  <c r="F887" i="3"/>
  <c r="D887" i="3"/>
  <c r="C887" i="3"/>
  <c r="B887" i="3"/>
  <c r="A887" i="3"/>
  <c r="H886" i="3"/>
  <c r="G886" i="3"/>
  <c r="F886" i="3"/>
  <c r="D886" i="3"/>
  <c r="C886" i="3"/>
  <c r="B886" i="3"/>
  <c r="A886" i="3"/>
  <c r="H885" i="3"/>
  <c r="G885" i="3"/>
  <c r="F885" i="3"/>
  <c r="D885" i="3"/>
  <c r="C885" i="3"/>
  <c r="B885" i="3"/>
  <c r="A885" i="3"/>
  <c r="H884" i="3"/>
  <c r="G884" i="3"/>
  <c r="F884" i="3"/>
  <c r="D884" i="3"/>
  <c r="C884" i="3"/>
  <c r="B884" i="3"/>
  <c r="A884" i="3"/>
  <c r="H883" i="3"/>
  <c r="G883" i="3"/>
  <c r="F883" i="3"/>
  <c r="D883" i="3"/>
  <c r="C883" i="3"/>
  <c r="B883" i="3"/>
  <c r="A883" i="3"/>
  <c r="H882" i="3"/>
  <c r="G882" i="3"/>
  <c r="F882" i="3"/>
  <c r="D882" i="3"/>
  <c r="C882" i="3"/>
  <c r="B882" i="3"/>
  <c r="A882" i="3"/>
  <c r="H881" i="3"/>
  <c r="G881" i="3"/>
  <c r="F881" i="3"/>
  <c r="D881" i="3"/>
  <c r="C881" i="3"/>
  <c r="B881" i="3"/>
  <c r="A881" i="3"/>
  <c r="H880" i="3"/>
  <c r="G880" i="3"/>
  <c r="F880" i="3"/>
  <c r="D880" i="3"/>
  <c r="C880" i="3"/>
  <c r="B880" i="3"/>
  <c r="A880" i="3"/>
  <c r="H879" i="3"/>
  <c r="G879" i="3"/>
  <c r="F879" i="3"/>
  <c r="D879" i="3"/>
  <c r="C879" i="3"/>
  <c r="B879" i="3"/>
  <c r="A879" i="3"/>
  <c r="H878" i="3"/>
  <c r="G878" i="3"/>
  <c r="F878" i="3"/>
  <c r="D878" i="3"/>
  <c r="C878" i="3"/>
  <c r="B878" i="3"/>
  <c r="A878" i="3"/>
  <c r="H877" i="3"/>
  <c r="G877" i="3"/>
  <c r="F877" i="3"/>
  <c r="D877" i="3"/>
  <c r="C877" i="3"/>
  <c r="B877" i="3"/>
  <c r="A877" i="3"/>
  <c r="H876" i="3"/>
  <c r="G876" i="3"/>
  <c r="F876" i="3"/>
  <c r="D876" i="3"/>
  <c r="C876" i="3"/>
  <c r="B876" i="3"/>
  <c r="A876" i="3"/>
  <c r="H875" i="3"/>
  <c r="G875" i="3"/>
  <c r="F875" i="3"/>
  <c r="D875" i="3"/>
  <c r="C875" i="3"/>
  <c r="B875" i="3"/>
  <c r="A875" i="3"/>
  <c r="H874" i="3"/>
  <c r="G874" i="3"/>
  <c r="F874" i="3"/>
  <c r="D874" i="3"/>
  <c r="C874" i="3"/>
  <c r="B874" i="3"/>
  <c r="A874" i="3"/>
  <c r="H873" i="3"/>
  <c r="G873" i="3"/>
  <c r="F873" i="3"/>
  <c r="D873" i="3"/>
  <c r="C873" i="3"/>
  <c r="B873" i="3"/>
  <c r="A873" i="3"/>
  <c r="H872" i="3"/>
  <c r="G872" i="3"/>
  <c r="F872" i="3"/>
  <c r="D872" i="3"/>
  <c r="C872" i="3"/>
  <c r="B872" i="3"/>
  <c r="A872" i="3"/>
  <c r="H871" i="3"/>
  <c r="G871" i="3"/>
  <c r="F871" i="3"/>
  <c r="D871" i="3"/>
  <c r="C871" i="3"/>
  <c r="B871" i="3"/>
  <c r="A871" i="3"/>
  <c r="H870" i="3"/>
  <c r="G870" i="3"/>
  <c r="F870" i="3"/>
  <c r="D870" i="3"/>
  <c r="C870" i="3"/>
  <c r="B870" i="3"/>
  <c r="A870" i="3"/>
  <c r="H869" i="3"/>
  <c r="G869" i="3"/>
  <c r="F869" i="3"/>
  <c r="D869" i="3"/>
  <c r="C869" i="3"/>
  <c r="B869" i="3"/>
  <c r="A869" i="3"/>
  <c r="H868" i="3"/>
  <c r="G868" i="3"/>
  <c r="F868" i="3"/>
  <c r="D868" i="3"/>
  <c r="C868" i="3"/>
  <c r="B868" i="3"/>
  <c r="A868" i="3"/>
  <c r="H867" i="3"/>
  <c r="G867" i="3"/>
  <c r="F867" i="3"/>
  <c r="D867" i="3"/>
  <c r="C867" i="3"/>
  <c r="B867" i="3"/>
  <c r="A867" i="3"/>
  <c r="H866" i="3"/>
  <c r="G866" i="3"/>
  <c r="F866" i="3"/>
  <c r="D866" i="3"/>
  <c r="C866" i="3"/>
  <c r="B866" i="3"/>
  <c r="A866" i="3"/>
  <c r="H865" i="3"/>
  <c r="G865" i="3"/>
  <c r="F865" i="3"/>
  <c r="D865" i="3"/>
  <c r="C865" i="3"/>
  <c r="B865" i="3"/>
  <c r="A865" i="3"/>
  <c r="H864" i="3"/>
  <c r="G864" i="3"/>
  <c r="F864" i="3"/>
  <c r="D864" i="3"/>
  <c r="C864" i="3"/>
  <c r="B864" i="3"/>
  <c r="A864" i="3"/>
  <c r="H863" i="3"/>
  <c r="G863" i="3"/>
  <c r="F863" i="3"/>
  <c r="D863" i="3"/>
  <c r="C863" i="3"/>
  <c r="B863" i="3"/>
  <c r="A863" i="3"/>
  <c r="H862" i="3"/>
  <c r="G862" i="3"/>
  <c r="F862" i="3"/>
  <c r="D862" i="3"/>
  <c r="C862" i="3"/>
  <c r="B862" i="3"/>
  <c r="A862" i="3"/>
  <c r="H861" i="3"/>
  <c r="G861" i="3"/>
  <c r="F861" i="3"/>
  <c r="D861" i="3"/>
  <c r="C861" i="3"/>
  <c r="B861" i="3"/>
  <c r="A861" i="3"/>
  <c r="H860" i="3"/>
  <c r="G860" i="3"/>
  <c r="F860" i="3"/>
  <c r="D860" i="3"/>
  <c r="C860" i="3"/>
  <c r="B860" i="3"/>
  <c r="A860" i="3"/>
  <c r="H859" i="3"/>
  <c r="G859" i="3"/>
  <c r="F859" i="3"/>
  <c r="D859" i="3"/>
  <c r="C859" i="3"/>
  <c r="B859" i="3"/>
  <c r="A859" i="3"/>
  <c r="H858" i="3"/>
  <c r="G858" i="3"/>
  <c r="F858" i="3"/>
  <c r="D858" i="3"/>
  <c r="C858" i="3"/>
  <c r="B858" i="3"/>
  <c r="A858" i="3"/>
  <c r="H857" i="3"/>
  <c r="G857" i="3"/>
  <c r="F857" i="3"/>
  <c r="D857" i="3"/>
  <c r="C857" i="3"/>
  <c r="B857" i="3"/>
  <c r="A857" i="3"/>
  <c r="H856" i="3"/>
  <c r="G856" i="3"/>
  <c r="F856" i="3"/>
  <c r="D856" i="3"/>
  <c r="C856" i="3"/>
  <c r="B856" i="3"/>
  <c r="A856" i="3"/>
  <c r="H855" i="3"/>
  <c r="G855" i="3"/>
  <c r="F855" i="3"/>
  <c r="D855" i="3"/>
  <c r="C855" i="3"/>
  <c r="B855" i="3"/>
  <c r="A855" i="3"/>
  <c r="H854" i="3"/>
  <c r="G854" i="3"/>
  <c r="F854" i="3"/>
  <c r="D854" i="3"/>
  <c r="C854" i="3"/>
  <c r="B854" i="3"/>
  <c r="A854" i="3"/>
  <c r="H853" i="3"/>
  <c r="G853" i="3"/>
  <c r="F853" i="3"/>
  <c r="D853" i="3"/>
  <c r="C853" i="3"/>
  <c r="B853" i="3"/>
  <c r="A853" i="3"/>
  <c r="H852" i="3"/>
  <c r="G852" i="3"/>
  <c r="F852" i="3"/>
  <c r="D852" i="3"/>
  <c r="C852" i="3"/>
  <c r="B852" i="3"/>
  <c r="A852" i="3"/>
  <c r="H851" i="3"/>
  <c r="G851" i="3"/>
  <c r="F851" i="3"/>
  <c r="D851" i="3"/>
  <c r="C851" i="3"/>
  <c r="B851" i="3"/>
  <c r="A851" i="3"/>
  <c r="H850" i="3"/>
  <c r="G850" i="3"/>
  <c r="F850" i="3"/>
  <c r="D850" i="3"/>
  <c r="C850" i="3"/>
  <c r="B850" i="3"/>
  <c r="A850" i="3"/>
  <c r="H849" i="3"/>
  <c r="G849" i="3"/>
  <c r="F849" i="3"/>
  <c r="D849" i="3"/>
  <c r="C849" i="3"/>
  <c r="B849" i="3"/>
  <c r="A849" i="3"/>
  <c r="H848" i="3"/>
  <c r="G848" i="3"/>
  <c r="F848" i="3"/>
  <c r="D848" i="3"/>
  <c r="C848" i="3"/>
  <c r="B848" i="3"/>
  <c r="A848" i="3"/>
  <c r="H847" i="3"/>
  <c r="G847" i="3"/>
  <c r="F847" i="3"/>
  <c r="D847" i="3"/>
  <c r="C847" i="3"/>
  <c r="B847" i="3"/>
  <c r="A847" i="3"/>
  <c r="H846" i="3"/>
  <c r="G846" i="3"/>
  <c r="F846" i="3"/>
  <c r="D846" i="3"/>
  <c r="C846" i="3"/>
  <c r="B846" i="3"/>
  <c r="A846" i="3"/>
  <c r="H845" i="3"/>
  <c r="G845" i="3"/>
  <c r="F845" i="3"/>
  <c r="D845" i="3"/>
  <c r="C845" i="3"/>
  <c r="B845" i="3"/>
  <c r="A845" i="3"/>
  <c r="H844" i="3"/>
  <c r="G844" i="3"/>
  <c r="F844" i="3"/>
  <c r="D844" i="3"/>
  <c r="C844" i="3"/>
  <c r="B844" i="3"/>
  <c r="A844" i="3"/>
  <c r="H843" i="3"/>
  <c r="G843" i="3"/>
  <c r="F843" i="3"/>
  <c r="D843" i="3"/>
  <c r="C843" i="3"/>
  <c r="B843" i="3"/>
  <c r="A843" i="3"/>
  <c r="H842" i="3"/>
  <c r="G842" i="3"/>
  <c r="F842" i="3"/>
  <c r="D842" i="3"/>
  <c r="C842" i="3"/>
  <c r="B842" i="3"/>
  <c r="A842" i="3"/>
  <c r="H841" i="3"/>
  <c r="G841" i="3"/>
  <c r="F841" i="3"/>
  <c r="D841" i="3"/>
  <c r="C841" i="3"/>
  <c r="B841" i="3"/>
  <c r="A841" i="3"/>
  <c r="H840" i="3"/>
  <c r="G840" i="3"/>
  <c r="F840" i="3"/>
  <c r="D840" i="3"/>
  <c r="C840" i="3"/>
  <c r="B840" i="3"/>
  <c r="A840" i="3"/>
  <c r="H839" i="3"/>
  <c r="G839" i="3"/>
  <c r="F839" i="3"/>
  <c r="D839" i="3"/>
  <c r="C839" i="3"/>
  <c r="B839" i="3"/>
  <c r="A839" i="3"/>
  <c r="H838" i="3"/>
  <c r="G838" i="3"/>
  <c r="F838" i="3"/>
  <c r="D838" i="3"/>
  <c r="C838" i="3"/>
  <c r="B838" i="3"/>
  <c r="A838" i="3"/>
  <c r="H837" i="3"/>
  <c r="G837" i="3"/>
  <c r="F837" i="3"/>
  <c r="D837" i="3"/>
  <c r="C837" i="3"/>
  <c r="B837" i="3"/>
  <c r="A837" i="3"/>
  <c r="H836" i="3"/>
  <c r="G836" i="3"/>
  <c r="F836" i="3"/>
  <c r="D836" i="3"/>
  <c r="C836" i="3"/>
  <c r="B836" i="3"/>
  <c r="A836" i="3"/>
  <c r="H835" i="3"/>
  <c r="G835" i="3"/>
  <c r="F835" i="3"/>
  <c r="D835" i="3"/>
  <c r="C835" i="3"/>
  <c r="B835" i="3"/>
  <c r="A835" i="3"/>
  <c r="H834" i="3"/>
  <c r="G834" i="3"/>
  <c r="F834" i="3"/>
  <c r="D834" i="3"/>
  <c r="C834" i="3"/>
  <c r="B834" i="3"/>
  <c r="A834" i="3"/>
  <c r="H833" i="3"/>
  <c r="G833" i="3"/>
  <c r="F833" i="3"/>
  <c r="D833" i="3"/>
  <c r="C833" i="3"/>
  <c r="B833" i="3"/>
  <c r="A833" i="3"/>
  <c r="H832" i="3"/>
  <c r="G832" i="3"/>
  <c r="F832" i="3"/>
  <c r="D832" i="3"/>
  <c r="C832" i="3"/>
  <c r="B832" i="3"/>
  <c r="A832" i="3"/>
  <c r="H831" i="3"/>
  <c r="G831" i="3"/>
  <c r="F831" i="3"/>
  <c r="D831" i="3"/>
  <c r="C831" i="3"/>
  <c r="B831" i="3"/>
  <c r="A831" i="3"/>
  <c r="H830" i="3"/>
  <c r="G830" i="3"/>
  <c r="F830" i="3"/>
  <c r="D830" i="3"/>
  <c r="C830" i="3"/>
  <c r="B830" i="3"/>
  <c r="A830" i="3"/>
  <c r="H829" i="3"/>
  <c r="G829" i="3"/>
  <c r="F829" i="3"/>
  <c r="D829" i="3"/>
  <c r="C829" i="3"/>
  <c r="B829" i="3"/>
  <c r="A829" i="3"/>
  <c r="H828" i="3"/>
  <c r="G828" i="3"/>
  <c r="F828" i="3"/>
  <c r="D828" i="3"/>
  <c r="C828" i="3"/>
  <c r="B828" i="3"/>
  <c r="A828" i="3"/>
  <c r="H827" i="3"/>
  <c r="G827" i="3"/>
  <c r="F827" i="3"/>
  <c r="D827" i="3"/>
  <c r="C827" i="3"/>
  <c r="B827" i="3"/>
  <c r="A827" i="3"/>
  <c r="H826" i="3"/>
  <c r="G826" i="3"/>
  <c r="F826" i="3"/>
  <c r="D826" i="3"/>
  <c r="C826" i="3"/>
  <c r="B826" i="3"/>
  <c r="A826" i="3"/>
  <c r="H825" i="3"/>
  <c r="G825" i="3"/>
  <c r="F825" i="3"/>
  <c r="D825" i="3"/>
  <c r="C825" i="3"/>
  <c r="B825" i="3"/>
  <c r="A825" i="3"/>
  <c r="H824" i="3"/>
  <c r="G824" i="3"/>
  <c r="F824" i="3"/>
  <c r="D824" i="3"/>
  <c r="C824" i="3"/>
  <c r="B824" i="3"/>
  <c r="A824" i="3"/>
  <c r="H823" i="3"/>
  <c r="G823" i="3"/>
  <c r="F823" i="3"/>
  <c r="D823" i="3"/>
  <c r="C823" i="3"/>
  <c r="B823" i="3"/>
  <c r="A823" i="3"/>
  <c r="H822" i="3"/>
  <c r="G822" i="3"/>
  <c r="F822" i="3"/>
  <c r="D822" i="3"/>
  <c r="C822" i="3"/>
  <c r="B822" i="3"/>
  <c r="A822" i="3"/>
  <c r="H821" i="3"/>
  <c r="G821" i="3"/>
  <c r="F821" i="3"/>
  <c r="D821" i="3"/>
  <c r="C821" i="3"/>
  <c r="B821" i="3"/>
  <c r="A821" i="3"/>
  <c r="H820" i="3"/>
  <c r="G820" i="3"/>
  <c r="F820" i="3"/>
  <c r="D820" i="3"/>
  <c r="C820" i="3"/>
  <c r="B820" i="3"/>
  <c r="A820" i="3"/>
  <c r="H819" i="3"/>
  <c r="G819" i="3"/>
  <c r="F819" i="3"/>
  <c r="D819" i="3"/>
  <c r="C819" i="3"/>
  <c r="B819" i="3"/>
  <c r="A819" i="3"/>
  <c r="H818" i="3"/>
  <c r="G818" i="3"/>
  <c r="F818" i="3"/>
  <c r="D818" i="3"/>
  <c r="C818" i="3"/>
  <c r="B818" i="3"/>
  <c r="A818" i="3"/>
  <c r="H817" i="3"/>
  <c r="G817" i="3"/>
  <c r="F817" i="3"/>
  <c r="D817" i="3"/>
  <c r="C817" i="3"/>
  <c r="B817" i="3"/>
  <c r="A817" i="3"/>
  <c r="H816" i="3"/>
  <c r="G816" i="3"/>
  <c r="F816" i="3"/>
  <c r="D816" i="3"/>
  <c r="C816" i="3"/>
  <c r="B816" i="3"/>
  <c r="A816" i="3"/>
  <c r="H815" i="3"/>
  <c r="G815" i="3"/>
  <c r="F815" i="3"/>
  <c r="D815" i="3"/>
  <c r="C815" i="3"/>
  <c r="B815" i="3"/>
  <c r="A815" i="3"/>
  <c r="H814" i="3"/>
  <c r="G814" i="3"/>
  <c r="F814" i="3"/>
  <c r="D814" i="3"/>
  <c r="C814" i="3"/>
  <c r="B814" i="3"/>
  <c r="A814" i="3"/>
  <c r="H813" i="3"/>
  <c r="G813" i="3"/>
  <c r="F813" i="3"/>
  <c r="D813" i="3"/>
  <c r="C813" i="3"/>
  <c r="B813" i="3"/>
  <c r="A813" i="3"/>
  <c r="H812" i="3"/>
  <c r="G812" i="3"/>
  <c r="F812" i="3"/>
  <c r="D812" i="3"/>
  <c r="C812" i="3"/>
  <c r="B812" i="3"/>
  <c r="A812" i="3"/>
  <c r="H811" i="3"/>
  <c r="G811" i="3"/>
  <c r="F811" i="3"/>
  <c r="D811" i="3"/>
  <c r="C811" i="3"/>
  <c r="B811" i="3"/>
  <c r="A811" i="3"/>
  <c r="H810" i="3"/>
  <c r="G810" i="3"/>
  <c r="F810" i="3"/>
  <c r="D810" i="3"/>
  <c r="C810" i="3"/>
  <c r="B810" i="3"/>
  <c r="A810" i="3"/>
  <c r="H809" i="3"/>
  <c r="G809" i="3"/>
  <c r="F809" i="3"/>
  <c r="D809" i="3"/>
  <c r="C809" i="3"/>
  <c r="B809" i="3"/>
  <c r="A809" i="3"/>
  <c r="H808" i="3"/>
  <c r="G808" i="3"/>
  <c r="F808" i="3"/>
  <c r="D808" i="3"/>
  <c r="C808" i="3"/>
  <c r="B808" i="3"/>
  <c r="A808" i="3"/>
  <c r="H807" i="3"/>
  <c r="G807" i="3"/>
  <c r="F807" i="3"/>
  <c r="D807" i="3"/>
  <c r="C807" i="3"/>
  <c r="B807" i="3"/>
  <c r="A807" i="3"/>
  <c r="H806" i="3"/>
  <c r="G806" i="3"/>
  <c r="F806" i="3"/>
  <c r="D806" i="3"/>
  <c r="C806" i="3"/>
  <c r="B806" i="3"/>
  <c r="A806" i="3"/>
  <c r="H805" i="3"/>
  <c r="G805" i="3"/>
  <c r="F805" i="3"/>
  <c r="D805" i="3"/>
  <c r="C805" i="3"/>
  <c r="B805" i="3"/>
  <c r="A805" i="3"/>
  <c r="H804" i="3"/>
  <c r="G804" i="3"/>
  <c r="F804" i="3"/>
  <c r="D804" i="3"/>
  <c r="C804" i="3"/>
  <c r="B804" i="3"/>
  <c r="A804" i="3"/>
  <c r="H803" i="3"/>
  <c r="G803" i="3"/>
  <c r="F803" i="3"/>
  <c r="D803" i="3"/>
  <c r="C803" i="3"/>
  <c r="B803" i="3"/>
  <c r="A803" i="3"/>
  <c r="H802" i="3"/>
  <c r="G802" i="3"/>
  <c r="F802" i="3"/>
  <c r="D802" i="3"/>
  <c r="C802" i="3"/>
  <c r="B802" i="3"/>
  <c r="A802" i="3"/>
  <c r="H801" i="3"/>
  <c r="G801" i="3"/>
  <c r="F801" i="3"/>
  <c r="D801" i="3"/>
  <c r="C801" i="3"/>
  <c r="B801" i="3"/>
  <c r="A801" i="3"/>
  <c r="H800" i="3"/>
  <c r="G800" i="3"/>
  <c r="F800" i="3"/>
  <c r="D800" i="3"/>
  <c r="C800" i="3"/>
  <c r="B800" i="3"/>
  <c r="A800" i="3"/>
  <c r="H799" i="3"/>
  <c r="G799" i="3"/>
  <c r="F799" i="3"/>
  <c r="D799" i="3"/>
  <c r="C799" i="3"/>
  <c r="B799" i="3"/>
  <c r="A799" i="3"/>
  <c r="H798" i="3"/>
  <c r="G798" i="3"/>
  <c r="F798" i="3"/>
  <c r="D798" i="3"/>
  <c r="C798" i="3"/>
  <c r="B798" i="3"/>
  <c r="A798" i="3"/>
  <c r="H797" i="3"/>
  <c r="G797" i="3"/>
  <c r="F797" i="3"/>
  <c r="D797" i="3"/>
  <c r="C797" i="3"/>
  <c r="B797" i="3"/>
  <c r="A797" i="3"/>
  <c r="H796" i="3"/>
  <c r="G796" i="3"/>
  <c r="F796" i="3"/>
  <c r="D796" i="3"/>
  <c r="C796" i="3"/>
  <c r="B796" i="3"/>
  <c r="A796" i="3"/>
  <c r="H795" i="3"/>
  <c r="G795" i="3"/>
  <c r="F795" i="3"/>
  <c r="D795" i="3"/>
  <c r="C795" i="3"/>
  <c r="B795" i="3"/>
  <c r="A795" i="3"/>
  <c r="H794" i="3"/>
  <c r="G794" i="3"/>
  <c r="F794" i="3"/>
  <c r="D794" i="3"/>
  <c r="C794" i="3"/>
  <c r="B794" i="3"/>
  <c r="A794" i="3"/>
  <c r="H793" i="3"/>
  <c r="G793" i="3"/>
  <c r="F793" i="3"/>
  <c r="D793" i="3"/>
  <c r="C793" i="3"/>
  <c r="B793" i="3"/>
  <c r="A793" i="3"/>
  <c r="H792" i="3"/>
  <c r="G792" i="3"/>
  <c r="F792" i="3"/>
  <c r="D792" i="3"/>
  <c r="C792" i="3"/>
  <c r="B792" i="3"/>
  <c r="A792" i="3"/>
  <c r="H791" i="3"/>
  <c r="G791" i="3"/>
  <c r="F791" i="3"/>
  <c r="D791" i="3"/>
  <c r="C791" i="3"/>
  <c r="B791" i="3"/>
  <c r="A791" i="3"/>
  <c r="H790" i="3"/>
  <c r="G790" i="3"/>
  <c r="F790" i="3"/>
  <c r="D790" i="3"/>
  <c r="C790" i="3"/>
  <c r="B790" i="3"/>
  <c r="A790" i="3"/>
  <c r="H789" i="3"/>
  <c r="G789" i="3"/>
  <c r="F789" i="3"/>
  <c r="D789" i="3"/>
  <c r="C789" i="3"/>
  <c r="B789" i="3"/>
  <c r="A789" i="3"/>
  <c r="H788" i="3"/>
  <c r="G788" i="3"/>
  <c r="F788" i="3"/>
  <c r="D788" i="3"/>
  <c r="C788" i="3"/>
  <c r="B788" i="3"/>
  <c r="A788" i="3"/>
  <c r="H787" i="3"/>
  <c r="G787" i="3"/>
  <c r="F787" i="3"/>
  <c r="D787" i="3"/>
  <c r="C787" i="3"/>
  <c r="B787" i="3"/>
  <c r="A787" i="3"/>
  <c r="H786" i="3"/>
  <c r="G786" i="3"/>
  <c r="F786" i="3"/>
  <c r="D786" i="3"/>
  <c r="C786" i="3"/>
  <c r="B786" i="3"/>
  <c r="A786" i="3"/>
  <c r="H785" i="3"/>
  <c r="G785" i="3"/>
  <c r="F785" i="3"/>
  <c r="D785" i="3"/>
  <c r="C785" i="3"/>
  <c r="B785" i="3"/>
  <c r="A785" i="3"/>
  <c r="H784" i="3"/>
  <c r="G784" i="3"/>
  <c r="F784" i="3"/>
  <c r="D784" i="3"/>
  <c r="C784" i="3"/>
  <c r="B784" i="3"/>
  <c r="A784" i="3"/>
  <c r="H783" i="3"/>
  <c r="G783" i="3"/>
  <c r="F783" i="3"/>
  <c r="D783" i="3"/>
  <c r="C783" i="3"/>
  <c r="B783" i="3"/>
  <c r="A783" i="3"/>
  <c r="H782" i="3"/>
  <c r="G782" i="3"/>
  <c r="F782" i="3"/>
  <c r="D782" i="3"/>
  <c r="C782" i="3"/>
  <c r="B782" i="3"/>
  <c r="A782" i="3"/>
  <c r="H781" i="3"/>
  <c r="G781" i="3"/>
  <c r="F781" i="3"/>
  <c r="D781" i="3"/>
  <c r="C781" i="3"/>
  <c r="B781" i="3"/>
  <c r="A781" i="3"/>
  <c r="H780" i="3"/>
  <c r="G780" i="3"/>
  <c r="F780" i="3"/>
  <c r="D780" i="3"/>
  <c r="C780" i="3"/>
  <c r="B780" i="3"/>
  <c r="A780" i="3"/>
  <c r="H779" i="3"/>
  <c r="G779" i="3"/>
  <c r="F779" i="3"/>
  <c r="D779" i="3"/>
  <c r="C779" i="3"/>
  <c r="B779" i="3"/>
  <c r="A779" i="3"/>
  <c r="H778" i="3"/>
  <c r="G778" i="3"/>
  <c r="F778" i="3"/>
  <c r="D778" i="3"/>
  <c r="C778" i="3"/>
  <c r="B778" i="3"/>
  <c r="A778" i="3"/>
  <c r="H777" i="3"/>
  <c r="G777" i="3"/>
  <c r="F777" i="3"/>
  <c r="D777" i="3"/>
  <c r="C777" i="3"/>
  <c r="B777" i="3"/>
  <c r="A777" i="3"/>
  <c r="H776" i="3"/>
  <c r="G776" i="3"/>
  <c r="F776" i="3"/>
  <c r="D776" i="3"/>
  <c r="C776" i="3"/>
  <c r="B776" i="3"/>
  <c r="A776" i="3"/>
  <c r="H775" i="3"/>
  <c r="G775" i="3"/>
  <c r="F775" i="3"/>
  <c r="D775" i="3"/>
  <c r="C775" i="3"/>
  <c r="B775" i="3"/>
  <c r="A775" i="3"/>
  <c r="H774" i="3"/>
  <c r="G774" i="3"/>
  <c r="F774" i="3"/>
  <c r="D774" i="3"/>
  <c r="C774" i="3"/>
  <c r="B774" i="3"/>
  <c r="A774" i="3"/>
  <c r="H773" i="3"/>
  <c r="G773" i="3"/>
  <c r="F773" i="3"/>
  <c r="D773" i="3"/>
  <c r="C773" i="3"/>
  <c r="B773" i="3"/>
  <c r="A773" i="3"/>
  <c r="H772" i="3"/>
  <c r="G772" i="3"/>
  <c r="F772" i="3"/>
  <c r="D772" i="3"/>
  <c r="C772" i="3"/>
  <c r="B772" i="3"/>
  <c r="A772" i="3"/>
  <c r="H771" i="3"/>
  <c r="G771" i="3"/>
  <c r="F771" i="3"/>
  <c r="D771" i="3"/>
  <c r="C771" i="3"/>
  <c r="B771" i="3"/>
  <c r="A771" i="3"/>
  <c r="H770" i="3"/>
  <c r="G770" i="3"/>
  <c r="F770" i="3"/>
  <c r="D770" i="3"/>
  <c r="C770" i="3"/>
  <c r="B770" i="3"/>
  <c r="A770" i="3"/>
  <c r="H769" i="3"/>
  <c r="G769" i="3"/>
  <c r="F769" i="3"/>
  <c r="D769" i="3"/>
  <c r="C769" i="3"/>
  <c r="B769" i="3"/>
  <c r="A769" i="3"/>
  <c r="H768" i="3"/>
  <c r="G768" i="3"/>
  <c r="F768" i="3"/>
  <c r="D768" i="3"/>
  <c r="C768" i="3"/>
  <c r="B768" i="3"/>
  <c r="A768" i="3"/>
  <c r="H767" i="3"/>
  <c r="G767" i="3"/>
  <c r="F767" i="3"/>
  <c r="D767" i="3"/>
  <c r="C767" i="3"/>
  <c r="B767" i="3"/>
  <c r="A767" i="3"/>
  <c r="H766" i="3"/>
  <c r="G766" i="3"/>
  <c r="F766" i="3"/>
  <c r="D766" i="3"/>
  <c r="C766" i="3"/>
  <c r="B766" i="3"/>
  <c r="A766" i="3"/>
  <c r="H765" i="3"/>
  <c r="G765" i="3"/>
  <c r="F765" i="3"/>
  <c r="D765" i="3"/>
  <c r="C765" i="3"/>
  <c r="B765" i="3"/>
  <c r="A765" i="3"/>
  <c r="H764" i="3"/>
  <c r="G764" i="3"/>
  <c r="F764" i="3"/>
  <c r="D764" i="3"/>
  <c r="C764" i="3"/>
  <c r="B764" i="3"/>
  <c r="A764" i="3"/>
  <c r="H763" i="3"/>
  <c r="G763" i="3"/>
  <c r="F763" i="3"/>
  <c r="D763" i="3"/>
  <c r="C763" i="3"/>
  <c r="B763" i="3"/>
  <c r="A763" i="3"/>
  <c r="H762" i="3"/>
  <c r="G762" i="3"/>
  <c r="F762" i="3"/>
  <c r="D762" i="3"/>
  <c r="C762" i="3"/>
  <c r="B762" i="3"/>
  <c r="A762" i="3"/>
  <c r="H761" i="3"/>
  <c r="G761" i="3"/>
  <c r="F761" i="3"/>
  <c r="D761" i="3"/>
  <c r="C761" i="3"/>
  <c r="B761" i="3"/>
  <c r="A761" i="3"/>
  <c r="H760" i="3"/>
  <c r="G760" i="3"/>
  <c r="F760" i="3"/>
  <c r="D760" i="3"/>
  <c r="C760" i="3"/>
  <c r="B760" i="3"/>
  <c r="A760" i="3"/>
  <c r="H759" i="3"/>
  <c r="G759" i="3"/>
  <c r="F759" i="3"/>
  <c r="D759" i="3"/>
  <c r="C759" i="3"/>
  <c r="B759" i="3"/>
  <c r="A759" i="3"/>
  <c r="H758" i="3"/>
  <c r="G758" i="3"/>
  <c r="F758" i="3"/>
  <c r="D758" i="3"/>
  <c r="C758" i="3"/>
  <c r="B758" i="3"/>
  <c r="A758" i="3"/>
  <c r="H757" i="3"/>
  <c r="G757" i="3"/>
  <c r="F757" i="3"/>
  <c r="D757" i="3"/>
  <c r="C757" i="3"/>
  <c r="B757" i="3"/>
  <c r="A757" i="3"/>
  <c r="H756" i="3"/>
  <c r="G756" i="3"/>
  <c r="F756" i="3"/>
  <c r="D756" i="3"/>
  <c r="C756" i="3"/>
  <c r="B756" i="3"/>
  <c r="A756" i="3"/>
  <c r="H755" i="3"/>
  <c r="G755" i="3"/>
  <c r="F755" i="3"/>
  <c r="D755" i="3"/>
  <c r="C755" i="3"/>
  <c r="B755" i="3"/>
  <c r="A755" i="3"/>
  <c r="H754" i="3"/>
  <c r="G754" i="3"/>
  <c r="F754" i="3"/>
  <c r="D754" i="3"/>
  <c r="C754" i="3"/>
  <c r="B754" i="3"/>
  <c r="A754" i="3"/>
  <c r="H753" i="3"/>
  <c r="G753" i="3"/>
  <c r="F753" i="3"/>
  <c r="D753" i="3"/>
  <c r="C753" i="3"/>
  <c r="B753" i="3"/>
  <c r="A753" i="3"/>
  <c r="H752" i="3"/>
  <c r="G752" i="3"/>
  <c r="F752" i="3"/>
  <c r="D752" i="3"/>
  <c r="C752" i="3"/>
  <c r="B752" i="3"/>
  <c r="A752" i="3"/>
  <c r="H751" i="3"/>
  <c r="G751" i="3"/>
  <c r="F751" i="3"/>
  <c r="D751" i="3"/>
  <c r="C751" i="3"/>
  <c r="B751" i="3"/>
  <c r="A751" i="3"/>
  <c r="H750" i="3"/>
  <c r="G750" i="3"/>
  <c r="F750" i="3"/>
  <c r="D750" i="3"/>
  <c r="C750" i="3"/>
  <c r="B750" i="3"/>
  <c r="A750" i="3"/>
  <c r="H749" i="3"/>
  <c r="G749" i="3"/>
  <c r="F749" i="3"/>
  <c r="D749" i="3"/>
  <c r="C749" i="3"/>
  <c r="B749" i="3"/>
  <c r="A749" i="3"/>
  <c r="H748" i="3"/>
  <c r="G748" i="3"/>
  <c r="F748" i="3"/>
  <c r="D748" i="3"/>
  <c r="C748" i="3"/>
  <c r="B748" i="3"/>
  <c r="A748" i="3"/>
  <c r="H747" i="3"/>
  <c r="G747" i="3"/>
  <c r="F747" i="3"/>
  <c r="D747" i="3"/>
  <c r="C747" i="3"/>
  <c r="B747" i="3"/>
  <c r="A747" i="3"/>
  <c r="H746" i="3"/>
  <c r="G746" i="3"/>
  <c r="F746" i="3"/>
  <c r="D746" i="3"/>
  <c r="C746" i="3"/>
  <c r="B746" i="3"/>
  <c r="A746" i="3"/>
  <c r="H745" i="3"/>
  <c r="G745" i="3"/>
  <c r="F745" i="3"/>
  <c r="D745" i="3"/>
  <c r="C745" i="3"/>
  <c r="B745" i="3"/>
  <c r="A745" i="3"/>
  <c r="H744" i="3"/>
  <c r="G744" i="3"/>
  <c r="F744" i="3"/>
  <c r="D744" i="3"/>
  <c r="C744" i="3"/>
  <c r="B744" i="3"/>
  <c r="A744" i="3"/>
  <c r="H743" i="3"/>
  <c r="G743" i="3"/>
  <c r="F743" i="3"/>
  <c r="D743" i="3"/>
  <c r="C743" i="3"/>
  <c r="B743" i="3"/>
  <c r="A743" i="3"/>
  <c r="H742" i="3"/>
  <c r="G742" i="3"/>
  <c r="F742" i="3"/>
  <c r="D742" i="3"/>
  <c r="C742" i="3"/>
  <c r="B742" i="3"/>
  <c r="A742" i="3"/>
  <c r="H741" i="3"/>
  <c r="G741" i="3"/>
  <c r="F741" i="3"/>
  <c r="D741" i="3"/>
  <c r="C741" i="3"/>
  <c r="B741" i="3"/>
  <c r="A741" i="3"/>
  <c r="H740" i="3"/>
  <c r="G740" i="3"/>
  <c r="F740" i="3"/>
  <c r="D740" i="3"/>
  <c r="C740" i="3"/>
  <c r="B740" i="3"/>
  <c r="A740" i="3"/>
  <c r="H739" i="3"/>
  <c r="G739" i="3"/>
  <c r="F739" i="3"/>
  <c r="D739" i="3"/>
  <c r="C739" i="3"/>
  <c r="B739" i="3"/>
  <c r="A739" i="3"/>
  <c r="H738" i="3"/>
  <c r="G738" i="3"/>
  <c r="F738" i="3"/>
  <c r="D738" i="3"/>
  <c r="C738" i="3"/>
  <c r="B738" i="3"/>
  <c r="A738" i="3"/>
  <c r="H737" i="3"/>
  <c r="G737" i="3"/>
  <c r="F737" i="3"/>
  <c r="D737" i="3"/>
  <c r="C737" i="3"/>
  <c r="B737" i="3"/>
  <c r="A737" i="3"/>
  <c r="H736" i="3"/>
  <c r="G736" i="3"/>
  <c r="F736" i="3"/>
  <c r="D736" i="3"/>
  <c r="C736" i="3"/>
  <c r="B736" i="3"/>
  <c r="A736" i="3"/>
  <c r="H735" i="3"/>
  <c r="G735" i="3"/>
  <c r="F735" i="3"/>
  <c r="D735" i="3"/>
  <c r="C735" i="3"/>
  <c r="B735" i="3"/>
  <c r="A735" i="3"/>
  <c r="H734" i="3"/>
  <c r="G734" i="3"/>
  <c r="F734" i="3"/>
  <c r="D734" i="3"/>
  <c r="C734" i="3"/>
  <c r="B734" i="3"/>
  <c r="A734" i="3"/>
  <c r="H733" i="3"/>
  <c r="G733" i="3"/>
  <c r="F733" i="3"/>
  <c r="D733" i="3"/>
  <c r="C733" i="3"/>
  <c r="B733" i="3"/>
  <c r="A733" i="3"/>
  <c r="H732" i="3"/>
  <c r="G732" i="3"/>
  <c r="F732" i="3"/>
  <c r="D732" i="3"/>
  <c r="C732" i="3"/>
  <c r="B732" i="3"/>
  <c r="A732" i="3"/>
  <c r="H731" i="3"/>
  <c r="G731" i="3"/>
  <c r="F731" i="3"/>
  <c r="D731" i="3"/>
  <c r="C731" i="3"/>
  <c r="B731" i="3"/>
  <c r="A731" i="3"/>
  <c r="H730" i="3"/>
  <c r="G730" i="3"/>
  <c r="F730" i="3"/>
  <c r="D730" i="3"/>
  <c r="C730" i="3"/>
  <c r="B730" i="3"/>
  <c r="A730" i="3"/>
  <c r="H729" i="3"/>
  <c r="G729" i="3"/>
  <c r="F729" i="3"/>
  <c r="D729" i="3"/>
  <c r="C729" i="3"/>
  <c r="B729" i="3"/>
  <c r="A729" i="3"/>
  <c r="H728" i="3"/>
  <c r="G728" i="3"/>
  <c r="F728" i="3"/>
  <c r="D728" i="3"/>
  <c r="C728" i="3"/>
  <c r="B728" i="3"/>
  <c r="A728" i="3"/>
  <c r="H727" i="3"/>
  <c r="G727" i="3"/>
  <c r="F727" i="3"/>
  <c r="D727" i="3"/>
  <c r="C727" i="3"/>
  <c r="B727" i="3"/>
  <c r="A727" i="3"/>
  <c r="H726" i="3"/>
  <c r="G726" i="3"/>
  <c r="F726" i="3"/>
  <c r="D726" i="3"/>
  <c r="C726" i="3"/>
  <c r="B726" i="3"/>
  <c r="A726" i="3"/>
  <c r="H725" i="3"/>
  <c r="G725" i="3"/>
  <c r="F725" i="3"/>
  <c r="D725" i="3"/>
  <c r="C725" i="3"/>
  <c r="B725" i="3"/>
  <c r="A725" i="3"/>
  <c r="H724" i="3"/>
  <c r="G724" i="3"/>
  <c r="F724" i="3"/>
  <c r="D724" i="3"/>
  <c r="C724" i="3"/>
  <c r="B724" i="3"/>
  <c r="A724" i="3"/>
  <c r="H723" i="3"/>
  <c r="G723" i="3"/>
  <c r="F723" i="3"/>
  <c r="D723" i="3"/>
  <c r="C723" i="3"/>
  <c r="B723" i="3"/>
  <c r="A723" i="3"/>
  <c r="H722" i="3"/>
  <c r="G722" i="3"/>
  <c r="F722" i="3"/>
  <c r="D722" i="3"/>
  <c r="C722" i="3"/>
  <c r="B722" i="3"/>
  <c r="A722" i="3"/>
  <c r="H721" i="3"/>
  <c r="G721" i="3"/>
  <c r="F721" i="3"/>
  <c r="D721" i="3"/>
  <c r="C721" i="3"/>
  <c r="B721" i="3"/>
  <c r="A721" i="3"/>
  <c r="H720" i="3"/>
  <c r="G720" i="3"/>
  <c r="F720" i="3"/>
  <c r="D720" i="3"/>
  <c r="C720" i="3"/>
  <c r="B720" i="3"/>
  <c r="A720" i="3"/>
  <c r="H719" i="3"/>
  <c r="G719" i="3"/>
  <c r="F719" i="3"/>
  <c r="D719" i="3"/>
  <c r="C719" i="3"/>
  <c r="B719" i="3"/>
  <c r="A719" i="3"/>
  <c r="H718" i="3"/>
  <c r="G718" i="3"/>
  <c r="F718" i="3"/>
  <c r="D718" i="3"/>
  <c r="C718" i="3"/>
  <c r="B718" i="3"/>
  <c r="A718" i="3"/>
  <c r="H717" i="3"/>
  <c r="G717" i="3"/>
  <c r="F717" i="3"/>
  <c r="D717" i="3"/>
  <c r="C717" i="3"/>
  <c r="B717" i="3"/>
  <c r="A717" i="3"/>
  <c r="H716" i="3"/>
  <c r="G716" i="3"/>
  <c r="F716" i="3"/>
  <c r="D716" i="3"/>
  <c r="C716" i="3"/>
  <c r="B716" i="3"/>
  <c r="A716" i="3"/>
  <c r="H715" i="3"/>
  <c r="G715" i="3"/>
  <c r="F715" i="3"/>
  <c r="D715" i="3"/>
  <c r="C715" i="3"/>
  <c r="B715" i="3"/>
  <c r="A715" i="3"/>
  <c r="H714" i="3"/>
  <c r="G714" i="3"/>
  <c r="F714" i="3"/>
  <c r="D714" i="3"/>
  <c r="C714" i="3"/>
  <c r="B714" i="3"/>
  <c r="A714" i="3"/>
  <c r="H713" i="3"/>
  <c r="G713" i="3"/>
  <c r="F713" i="3"/>
  <c r="D713" i="3"/>
  <c r="C713" i="3"/>
  <c r="B713" i="3"/>
  <c r="A713" i="3"/>
  <c r="H712" i="3"/>
  <c r="G712" i="3"/>
  <c r="F712" i="3"/>
  <c r="D712" i="3"/>
  <c r="C712" i="3"/>
  <c r="B712" i="3"/>
  <c r="A712" i="3"/>
  <c r="H711" i="3"/>
  <c r="G711" i="3"/>
  <c r="F711" i="3"/>
  <c r="D711" i="3"/>
  <c r="C711" i="3"/>
  <c r="B711" i="3"/>
  <c r="A711" i="3"/>
  <c r="H710" i="3"/>
  <c r="G710" i="3"/>
  <c r="F710" i="3"/>
  <c r="D710" i="3"/>
  <c r="C710" i="3"/>
  <c r="B710" i="3"/>
  <c r="A710" i="3"/>
  <c r="H709" i="3"/>
  <c r="G709" i="3"/>
  <c r="F709" i="3"/>
  <c r="D709" i="3"/>
  <c r="C709" i="3"/>
  <c r="B709" i="3"/>
  <c r="A709" i="3"/>
  <c r="H708" i="3"/>
  <c r="G708" i="3"/>
  <c r="F708" i="3"/>
  <c r="D708" i="3"/>
  <c r="C708" i="3"/>
  <c r="B708" i="3"/>
  <c r="A708" i="3"/>
  <c r="H707" i="3"/>
  <c r="G707" i="3"/>
  <c r="F707" i="3"/>
  <c r="D707" i="3"/>
  <c r="C707" i="3"/>
  <c r="B707" i="3"/>
  <c r="A707" i="3"/>
  <c r="H706" i="3"/>
  <c r="G706" i="3"/>
  <c r="F706" i="3"/>
  <c r="D706" i="3"/>
  <c r="C706" i="3"/>
  <c r="B706" i="3"/>
  <c r="A706" i="3"/>
  <c r="H705" i="3"/>
  <c r="G705" i="3"/>
  <c r="F705" i="3"/>
  <c r="D705" i="3"/>
  <c r="C705" i="3"/>
  <c r="B705" i="3"/>
  <c r="A705" i="3"/>
  <c r="H704" i="3"/>
  <c r="G704" i="3"/>
  <c r="F704" i="3"/>
  <c r="D704" i="3"/>
  <c r="C704" i="3"/>
  <c r="B704" i="3"/>
  <c r="A704" i="3"/>
  <c r="H703" i="3"/>
  <c r="G703" i="3"/>
  <c r="F703" i="3"/>
  <c r="D703" i="3"/>
  <c r="C703" i="3"/>
  <c r="B703" i="3"/>
  <c r="A703" i="3"/>
  <c r="H702" i="3"/>
  <c r="G702" i="3"/>
  <c r="F702" i="3"/>
  <c r="D702" i="3"/>
  <c r="C702" i="3"/>
  <c r="B702" i="3"/>
  <c r="A702" i="3"/>
  <c r="H701" i="3"/>
  <c r="G701" i="3"/>
  <c r="F701" i="3"/>
  <c r="D701" i="3"/>
  <c r="C701" i="3"/>
  <c r="B701" i="3"/>
  <c r="A701" i="3"/>
  <c r="H700" i="3"/>
  <c r="G700" i="3"/>
  <c r="F700" i="3"/>
  <c r="D700" i="3"/>
  <c r="C700" i="3"/>
  <c r="B700" i="3"/>
  <c r="A700" i="3"/>
  <c r="H699" i="3"/>
  <c r="G699" i="3"/>
  <c r="F699" i="3"/>
  <c r="D699" i="3"/>
  <c r="C699" i="3"/>
  <c r="B699" i="3"/>
  <c r="A699" i="3"/>
  <c r="H698" i="3"/>
  <c r="G698" i="3"/>
  <c r="F698" i="3"/>
  <c r="D698" i="3"/>
  <c r="C698" i="3"/>
  <c r="B698" i="3"/>
  <c r="A698" i="3"/>
  <c r="H697" i="3"/>
  <c r="G697" i="3"/>
  <c r="F697" i="3"/>
  <c r="D697" i="3"/>
  <c r="C697" i="3"/>
  <c r="B697" i="3"/>
  <c r="A697" i="3"/>
  <c r="H696" i="3"/>
  <c r="G696" i="3"/>
  <c r="F696" i="3"/>
  <c r="D696" i="3"/>
  <c r="C696" i="3"/>
  <c r="B696" i="3"/>
  <c r="A696" i="3"/>
  <c r="H695" i="3"/>
  <c r="G695" i="3"/>
  <c r="F695" i="3"/>
  <c r="D695" i="3"/>
  <c r="C695" i="3"/>
  <c r="B695" i="3"/>
  <c r="A695" i="3"/>
  <c r="H694" i="3"/>
  <c r="G694" i="3"/>
  <c r="F694" i="3"/>
  <c r="D694" i="3"/>
  <c r="C694" i="3"/>
  <c r="B694" i="3"/>
  <c r="A694" i="3"/>
  <c r="H693" i="3"/>
  <c r="G693" i="3"/>
  <c r="F693" i="3"/>
  <c r="D693" i="3"/>
  <c r="C693" i="3"/>
  <c r="B693" i="3"/>
  <c r="A693" i="3"/>
  <c r="H692" i="3"/>
  <c r="G692" i="3"/>
  <c r="F692" i="3"/>
  <c r="D692" i="3"/>
  <c r="C692" i="3"/>
  <c r="B692" i="3"/>
  <c r="A692" i="3"/>
  <c r="H691" i="3"/>
  <c r="G691" i="3"/>
  <c r="F691" i="3"/>
  <c r="D691" i="3"/>
  <c r="C691" i="3"/>
  <c r="B691" i="3"/>
  <c r="A691" i="3"/>
  <c r="H690" i="3"/>
  <c r="G690" i="3"/>
  <c r="F690" i="3"/>
  <c r="D690" i="3"/>
  <c r="C690" i="3"/>
  <c r="B690" i="3"/>
  <c r="A690" i="3"/>
  <c r="H689" i="3"/>
  <c r="G689" i="3"/>
  <c r="F689" i="3"/>
  <c r="D689" i="3"/>
  <c r="C689" i="3"/>
  <c r="B689" i="3"/>
  <c r="A689" i="3"/>
  <c r="H688" i="3"/>
  <c r="G688" i="3"/>
  <c r="F688" i="3"/>
  <c r="D688" i="3"/>
  <c r="C688" i="3"/>
  <c r="B688" i="3"/>
  <c r="A688" i="3"/>
  <c r="H687" i="3"/>
  <c r="G687" i="3"/>
  <c r="F687" i="3"/>
  <c r="D687" i="3"/>
  <c r="C687" i="3"/>
  <c r="B687" i="3"/>
  <c r="A687" i="3"/>
  <c r="H686" i="3"/>
  <c r="G686" i="3"/>
  <c r="F686" i="3"/>
  <c r="D686" i="3"/>
  <c r="C686" i="3"/>
  <c r="B686" i="3"/>
  <c r="A686" i="3"/>
  <c r="H685" i="3"/>
  <c r="G685" i="3"/>
  <c r="F685" i="3"/>
  <c r="D685" i="3"/>
  <c r="C685" i="3"/>
  <c r="B685" i="3"/>
  <c r="A685" i="3"/>
  <c r="H684" i="3"/>
  <c r="G684" i="3"/>
  <c r="F684" i="3"/>
  <c r="D684" i="3"/>
  <c r="C684" i="3"/>
  <c r="B684" i="3"/>
  <c r="A684" i="3"/>
  <c r="H683" i="3"/>
  <c r="G683" i="3"/>
  <c r="F683" i="3"/>
  <c r="D683" i="3"/>
  <c r="C683" i="3"/>
  <c r="B683" i="3"/>
  <c r="A683" i="3"/>
  <c r="H682" i="3"/>
  <c r="G682" i="3"/>
  <c r="F682" i="3"/>
  <c r="D682" i="3"/>
  <c r="C682" i="3"/>
  <c r="B682" i="3"/>
  <c r="A682" i="3"/>
  <c r="H681" i="3"/>
  <c r="G681" i="3"/>
  <c r="F681" i="3"/>
  <c r="D681" i="3"/>
  <c r="C681" i="3"/>
  <c r="B681" i="3"/>
  <c r="A681" i="3"/>
  <c r="H680" i="3"/>
  <c r="G680" i="3"/>
  <c r="F680" i="3"/>
  <c r="D680" i="3"/>
  <c r="C680" i="3"/>
  <c r="B680" i="3"/>
  <c r="A680" i="3"/>
  <c r="H679" i="3"/>
  <c r="G679" i="3"/>
  <c r="F679" i="3"/>
  <c r="D679" i="3"/>
  <c r="C679" i="3"/>
  <c r="B679" i="3"/>
  <c r="A679" i="3"/>
  <c r="H678" i="3"/>
  <c r="G678" i="3"/>
  <c r="F678" i="3"/>
  <c r="D678" i="3"/>
  <c r="C678" i="3"/>
  <c r="B678" i="3"/>
  <c r="A678" i="3"/>
  <c r="H677" i="3"/>
  <c r="G677" i="3"/>
  <c r="F677" i="3"/>
  <c r="D677" i="3"/>
  <c r="C677" i="3"/>
  <c r="B677" i="3"/>
  <c r="A677" i="3"/>
  <c r="H676" i="3"/>
  <c r="G676" i="3"/>
  <c r="F676" i="3"/>
  <c r="D676" i="3"/>
  <c r="C676" i="3"/>
  <c r="B676" i="3"/>
  <c r="A676" i="3"/>
  <c r="H675" i="3"/>
  <c r="G675" i="3"/>
  <c r="F675" i="3"/>
  <c r="D675" i="3"/>
  <c r="C675" i="3"/>
  <c r="B675" i="3"/>
  <c r="A675" i="3"/>
  <c r="H674" i="3"/>
  <c r="G674" i="3"/>
  <c r="F674" i="3"/>
  <c r="D674" i="3"/>
  <c r="C674" i="3"/>
  <c r="B674" i="3"/>
  <c r="A674" i="3"/>
  <c r="H673" i="3"/>
  <c r="G673" i="3"/>
  <c r="F673" i="3"/>
  <c r="D673" i="3"/>
  <c r="C673" i="3"/>
  <c r="B673" i="3"/>
  <c r="A673" i="3"/>
  <c r="H672" i="3"/>
  <c r="G672" i="3"/>
  <c r="F672" i="3"/>
  <c r="D672" i="3"/>
  <c r="C672" i="3"/>
  <c r="B672" i="3"/>
  <c r="A672" i="3"/>
  <c r="H671" i="3"/>
  <c r="G671" i="3"/>
  <c r="F671" i="3"/>
  <c r="D671" i="3"/>
  <c r="C671" i="3"/>
  <c r="B671" i="3"/>
  <c r="A671" i="3"/>
  <c r="H670" i="3"/>
  <c r="G670" i="3"/>
  <c r="F670" i="3"/>
  <c r="D670" i="3"/>
  <c r="C670" i="3"/>
  <c r="B670" i="3"/>
  <c r="A670" i="3"/>
  <c r="H669" i="3"/>
  <c r="G669" i="3"/>
  <c r="F669" i="3"/>
  <c r="D669" i="3"/>
  <c r="C669" i="3"/>
  <c r="B669" i="3"/>
  <c r="A669" i="3"/>
  <c r="H668" i="3"/>
  <c r="G668" i="3"/>
  <c r="F668" i="3"/>
  <c r="D668" i="3"/>
  <c r="C668" i="3"/>
  <c r="B668" i="3"/>
  <c r="A668" i="3"/>
  <c r="H667" i="3"/>
  <c r="G667" i="3"/>
  <c r="F667" i="3"/>
  <c r="D667" i="3"/>
  <c r="C667" i="3"/>
  <c r="B667" i="3"/>
  <c r="A667" i="3"/>
  <c r="H666" i="3"/>
  <c r="G666" i="3"/>
  <c r="F666" i="3"/>
  <c r="D666" i="3"/>
  <c r="C666" i="3"/>
  <c r="B666" i="3"/>
  <c r="A666" i="3"/>
  <c r="H665" i="3"/>
  <c r="G665" i="3"/>
  <c r="F665" i="3"/>
  <c r="D665" i="3"/>
  <c r="C665" i="3"/>
  <c r="B665" i="3"/>
  <c r="A665" i="3"/>
  <c r="H664" i="3"/>
  <c r="G664" i="3"/>
  <c r="F664" i="3"/>
  <c r="D664" i="3"/>
  <c r="C664" i="3"/>
  <c r="B664" i="3"/>
  <c r="A664" i="3"/>
  <c r="H663" i="3"/>
  <c r="G663" i="3"/>
  <c r="F663" i="3"/>
  <c r="D663" i="3"/>
  <c r="C663" i="3"/>
  <c r="B663" i="3"/>
  <c r="A663" i="3"/>
  <c r="H662" i="3"/>
  <c r="G662" i="3"/>
  <c r="F662" i="3"/>
  <c r="D662" i="3"/>
  <c r="C662" i="3"/>
  <c r="B662" i="3"/>
  <c r="A662" i="3"/>
  <c r="H661" i="3"/>
  <c r="G661" i="3"/>
  <c r="F661" i="3"/>
  <c r="D661" i="3"/>
  <c r="C661" i="3"/>
  <c r="B661" i="3"/>
  <c r="A661" i="3"/>
  <c r="H660" i="3"/>
  <c r="G660" i="3"/>
  <c r="F660" i="3"/>
  <c r="D660" i="3"/>
  <c r="C660" i="3"/>
  <c r="B660" i="3"/>
  <c r="A660" i="3"/>
  <c r="H659" i="3"/>
  <c r="G659" i="3"/>
  <c r="F659" i="3"/>
  <c r="D659" i="3"/>
  <c r="C659" i="3"/>
  <c r="B659" i="3"/>
  <c r="A659" i="3"/>
  <c r="H658" i="3"/>
  <c r="G658" i="3"/>
  <c r="F658" i="3"/>
  <c r="D658" i="3"/>
  <c r="C658" i="3"/>
  <c r="B658" i="3"/>
  <c r="A658" i="3"/>
  <c r="H657" i="3"/>
  <c r="G657" i="3"/>
  <c r="F657" i="3"/>
  <c r="D657" i="3"/>
  <c r="C657" i="3"/>
  <c r="B657" i="3"/>
  <c r="A657" i="3"/>
  <c r="H656" i="3"/>
  <c r="G656" i="3"/>
  <c r="F656" i="3"/>
  <c r="D656" i="3"/>
  <c r="C656" i="3"/>
  <c r="B656" i="3"/>
  <c r="A656" i="3"/>
  <c r="H655" i="3"/>
  <c r="G655" i="3"/>
  <c r="F655" i="3"/>
  <c r="D655" i="3"/>
  <c r="C655" i="3"/>
  <c r="B655" i="3"/>
  <c r="A655" i="3"/>
  <c r="H654" i="3"/>
  <c r="G654" i="3"/>
  <c r="F654" i="3"/>
  <c r="D654" i="3"/>
  <c r="C654" i="3"/>
  <c r="B654" i="3"/>
  <c r="A654" i="3"/>
  <c r="H653" i="3"/>
  <c r="G653" i="3"/>
  <c r="F653" i="3"/>
  <c r="D653" i="3"/>
  <c r="C653" i="3"/>
  <c r="B653" i="3"/>
  <c r="A653" i="3"/>
  <c r="H652" i="3"/>
  <c r="G652" i="3"/>
  <c r="F652" i="3"/>
  <c r="D652" i="3"/>
  <c r="C652" i="3"/>
  <c r="B652" i="3"/>
  <c r="A652" i="3"/>
  <c r="H651" i="3"/>
  <c r="G651" i="3"/>
  <c r="F651" i="3"/>
  <c r="D651" i="3"/>
  <c r="C651" i="3"/>
  <c r="B651" i="3"/>
  <c r="A651" i="3"/>
  <c r="H650" i="3"/>
  <c r="G650" i="3"/>
  <c r="F650" i="3"/>
  <c r="D650" i="3"/>
  <c r="C650" i="3"/>
  <c r="B650" i="3"/>
  <c r="A650" i="3"/>
  <c r="H649" i="3"/>
  <c r="G649" i="3"/>
  <c r="F649" i="3"/>
  <c r="D649" i="3"/>
  <c r="C649" i="3"/>
  <c r="B649" i="3"/>
  <c r="A649" i="3"/>
  <c r="H648" i="3"/>
  <c r="G648" i="3"/>
  <c r="F648" i="3"/>
  <c r="D648" i="3"/>
  <c r="C648" i="3"/>
  <c r="B648" i="3"/>
  <c r="A648" i="3"/>
  <c r="H647" i="3"/>
  <c r="G647" i="3"/>
  <c r="F647" i="3"/>
  <c r="D647" i="3"/>
  <c r="C647" i="3"/>
  <c r="B647" i="3"/>
  <c r="A647" i="3"/>
  <c r="H646" i="3"/>
  <c r="G646" i="3"/>
  <c r="F646" i="3"/>
  <c r="D646" i="3"/>
  <c r="C646" i="3"/>
  <c r="B646" i="3"/>
  <c r="A646" i="3"/>
  <c r="H645" i="3"/>
  <c r="G645" i="3"/>
  <c r="F645" i="3"/>
  <c r="D645" i="3"/>
  <c r="C645" i="3"/>
  <c r="B645" i="3"/>
  <c r="A645" i="3"/>
  <c r="H644" i="3"/>
  <c r="G644" i="3"/>
  <c r="F644" i="3"/>
  <c r="D644" i="3"/>
  <c r="C644" i="3"/>
  <c r="B644" i="3"/>
  <c r="A644" i="3"/>
  <c r="H643" i="3"/>
  <c r="G643" i="3"/>
  <c r="F643" i="3"/>
  <c r="D643" i="3"/>
  <c r="C643" i="3"/>
  <c r="B643" i="3"/>
  <c r="A643" i="3"/>
  <c r="H642" i="3"/>
  <c r="G642" i="3"/>
  <c r="F642" i="3"/>
  <c r="D642" i="3"/>
  <c r="C642" i="3"/>
  <c r="B642" i="3"/>
  <c r="A642" i="3"/>
  <c r="H641" i="3"/>
  <c r="G641" i="3"/>
  <c r="F641" i="3"/>
  <c r="D641" i="3"/>
  <c r="C641" i="3"/>
  <c r="B641" i="3"/>
  <c r="A641" i="3"/>
  <c r="H640" i="3"/>
  <c r="G640" i="3"/>
  <c r="F640" i="3"/>
  <c r="D640" i="3"/>
  <c r="C640" i="3"/>
  <c r="B640" i="3"/>
  <c r="A640" i="3"/>
  <c r="H639" i="3"/>
  <c r="G639" i="3"/>
  <c r="F639" i="3"/>
  <c r="D639" i="3"/>
  <c r="C639" i="3"/>
  <c r="B639" i="3"/>
  <c r="A639" i="3"/>
  <c r="H638" i="3"/>
  <c r="G638" i="3"/>
  <c r="F638" i="3"/>
  <c r="D638" i="3"/>
  <c r="C638" i="3"/>
  <c r="B638" i="3"/>
  <c r="A638" i="3"/>
  <c r="H637" i="3"/>
  <c r="G637" i="3"/>
  <c r="F637" i="3"/>
  <c r="D637" i="3"/>
  <c r="C637" i="3"/>
  <c r="B637" i="3"/>
  <c r="A637" i="3"/>
  <c r="H636" i="3"/>
  <c r="G636" i="3"/>
  <c r="F636" i="3"/>
  <c r="D636" i="3"/>
  <c r="C636" i="3"/>
  <c r="B636" i="3"/>
  <c r="A636" i="3"/>
  <c r="H635" i="3"/>
  <c r="G635" i="3"/>
  <c r="F635" i="3"/>
  <c r="D635" i="3"/>
  <c r="C635" i="3"/>
  <c r="B635" i="3"/>
  <c r="A635" i="3"/>
  <c r="H634" i="3"/>
  <c r="G634" i="3"/>
  <c r="F634" i="3"/>
  <c r="D634" i="3"/>
  <c r="C634" i="3"/>
  <c r="B634" i="3"/>
  <c r="A634" i="3"/>
  <c r="H633" i="3"/>
  <c r="G633" i="3"/>
  <c r="F633" i="3"/>
  <c r="D633" i="3"/>
  <c r="C633" i="3"/>
  <c r="B633" i="3"/>
  <c r="A633" i="3"/>
  <c r="H632" i="3"/>
  <c r="G632" i="3"/>
  <c r="F632" i="3"/>
  <c r="D632" i="3"/>
  <c r="C632" i="3"/>
  <c r="B632" i="3"/>
  <c r="A632" i="3"/>
  <c r="H631" i="3"/>
  <c r="G631" i="3"/>
  <c r="F631" i="3"/>
  <c r="D631" i="3"/>
  <c r="C631" i="3"/>
  <c r="B631" i="3"/>
  <c r="A631" i="3"/>
  <c r="H630" i="3"/>
  <c r="G630" i="3"/>
  <c r="F630" i="3"/>
  <c r="D630" i="3"/>
  <c r="C630" i="3"/>
  <c r="B630" i="3"/>
  <c r="A630" i="3"/>
  <c r="H629" i="3"/>
  <c r="G629" i="3"/>
  <c r="F629" i="3"/>
  <c r="D629" i="3"/>
  <c r="C629" i="3"/>
  <c r="B629" i="3"/>
  <c r="A629" i="3"/>
  <c r="H628" i="3"/>
  <c r="G628" i="3"/>
  <c r="F628" i="3"/>
  <c r="D628" i="3"/>
  <c r="C628" i="3"/>
  <c r="B628" i="3"/>
  <c r="A628" i="3"/>
  <c r="H627" i="3"/>
  <c r="G627" i="3"/>
  <c r="F627" i="3"/>
  <c r="D627" i="3"/>
  <c r="C627" i="3"/>
  <c r="B627" i="3"/>
  <c r="A627" i="3"/>
  <c r="H626" i="3"/>
  <c r="G626" i="3"/>
  <c r="F626" i="3"/>
  <c r="D626" i="3"/>
  <c r="C626" i="3"/>
  <c r="B626" i="3"/>
  <c r="A626" i="3"/>
  <c r="H625" i="3"/>
  <c r="G625" i="3"/>
  <c r="F625" i="3"/>
  <c r="D625" i="3"/>
  <c r="C625" i="3"/>
  <c r="B625" i="3"/>
  <c r="A625" i="3"/>
  <c r="H624" i="3"/>
  <c r="G624" i="3"/>
  <c r="F624" i="3"/>
  <c r="D624" i="3"/>
  <c r="C624" i="3"/>
  <c r="B624" i="3"/>
  <c r="A624" i="3"/>
  <c r="H623" i="3"/>
  <c r="G623" i="3"/>
  <c r="F623" i="3"/>
  <c r="D623" i="3"/>
  <c r="C623" i="3"/>
  <c r="B623" i="3"/>
  <c r="A623" i="3"/>
  <c r="H622" i="3"/>
  <c r="G622" i="3"/>
  <c r="F622" i="3"/>
  <c r="D622" i="3"/>
  <c r="C622" i="3"/>
  <c r="B622" i="3"/>
  <c r="A622" i="3"/>
  <c r="H621" i="3"/>
  <c r="G621" i="3"/>
  <c r="F621" i="3"/>
  <c r="D621" i="3"/>
  <c r="C621" i="3"/>
  <c r="B621" i="3"/>
  <c r="A621" i="3"/>
  <c r="H620" i="3"/>
  <c r="G620" i="3"/>
  <c r="F620" i="3"/>
  <c r="D620" i="3"/>
  <c r="C620" i="3"/>
  <c r="B620" i="3"/>
  <c r="A620" i="3"/>
  <c r="H619" i="3"/>
  <c r="G619" i="3"/>
  <c r="F619" i="3"/>
  <c r="D619" i="3"/>
  <c r="C619" i="3"/>
  <c r="B619" i="3"/>
  <c r="A619" i="3"/>
  <c r="H618" i="3"/>
  <c r="G618" i="3"/>
  <c r="F618" i="3"/>
  <c r="D618" i="3"/>
  <c r="C618" i="3"/>
  <c r="B618" i="3"/>
  <c r="A618" i="3"/>
  <c r="H617" i="3"/>
  <c r="G617" i="3"/>
  <c r="F617" i="3"/>
  <c r="D617" i="3"/>
  <c r="C617" i="3"/>
  <c r="B617" i="3"/>
  <c r="A617" i="3"/>
  <c r="H616" i="3"/>
  <c r="G616" i="3"/>
  <c r="F616" i="3"/>
  <c r="D616" i="3"/>
  <c r="C616" i="3"/>
  <c r="B616" i="3"/>
  <c r="A616" i="3"/>
  <c r="H615" i="3"/>
  <c r="G615" i="3"/>
  <c r="F615" i="3"/>
  <c r="D615" i="3"/>
  <c r="C615" i="3"/>
  <c r="B615" i="3"/>
  <c r="A615" i="3"/>
  <c r="H614" i="3"/>
  <c r="G614" i="3"/>
  <c r="F614" i="3"/>
  <c r="D614" i="3"/>
  <c r="C614" i="3"/>
  <c r="B614" i="3"/>
  <c r="A614" i="3"/>
  <c r="H613" i="3"/>
  <c r="G613" i="3"/>
  <c r="F613" i="3"/>
  <c r="D613" i="3"/>
  <c r="C613" i="3"/>
  <c r="B613" i="3"/>
  <c r="A613" i="3"/>
  <c r="H612" i="3"/>
  <c r="G612" i="3"/>
  <c r="F612" i="3"/>
  <c r="D612" i="3"/>
  <c r="C612" i="3"/>
  <c r="B612" i="3"/>
  <c r="A612" i="3"/>
  <c r="H611" i="3"/>
  <c r="G611" i="3"/>
  <c r="F611" i="3"/>
  <c r="D611" i="3"/>
  <c r="C611" i="3"/>
  <c r="B611" i="3"/>
  <c r="A611" i="3"/>
  <c r="H610" i="3"/>
  <c r="G610" i="3"/>
  <c r="F610" i="3"/>
  <c r="D610" i="3"/>
  <c r="C610" i="3"/>
  <c r="B610" i="3"/>
  <c r="A610" i="3"/>
  <c r="H609" i="3"/>
  <c r="G609" i="3"/>
  <c r="F609" i="3"/>
  <c r="D609" i="3"/>
  <c r="C609" i="3"/>
  <c r="B609" i="3"/>
  <c r="A609" i="3"/>
  <c r="H608" i="3"/>
  <c r="G608" i="3"/>
  <c r="F608" i="3"/>
  <c r="D608" i="3"/>
  <c r="C608" i="3"/>
  <c r="B608" i="3"/>
  <c r="A608" i="3"/>
  <c r="H607" i="3"/>
  <c r="G607" i="3"/>
  <c r="F607" i="3"/>
  <c r="D607" i="3"/>
  <c r="C607" i="3"/>
  <c r="B607" i="3"/>
  <c r="A607" i="3"/>
  <c r="H606" i="3"/>
  <c r="G606" i="3"/>
  <c r="F606" i="3"/>
  <c r="D606" i="3"/>
  <c r="C606" i="3"/>
  <c r="B606" i="3"/>
  <c r="A606" i="3"/>
  <c r="H605" i="3"/>
  <c r="G605" i="3"/>
  <c r="F605" i="3"/>
  <c r="D605" i="3"/>
  <c r="C605" i="3"/>
  <c r="B605" i="3"/>
  <c r="A605" i="3"/>
  <c r="H604" i="3"/>
  <c r="G604" i="3"/>
  <c r="F604" i="3"/>
  <c r="D604" i="3"/>
  <c r="C604" i="3"/>
  <c r="B604" i="3"/>
  <c r="A604" i="3"/>
  <c r="H603" i="3"/>
  <c r="G603" i="3"/>
  <c r="F603" i="3"/>
  <c r="D603" i="3"/>
  <c r="C603" i="3"/>
  <c r="B603" i="3"/>
  <c r="A603" i="3"/>
  <c r="H602" i="3"/>
  <c r="G602" i="3"/>
  <c r="F602" i="3"/>
  <c r="D602" i="3"/>
  <c r="C602" i="3"/>
  <c r="B602" i="3"/>
  <c r="A602" i="3"/>
  <c r="H601" i="3"/>
  <c r="G601" i="3"/>
  <c r="F601" i="3"/>
  <c r="D601" i="3"/>
  <c r="C601" i="3"/>
  <c r="B601" i="3"/>
  <c r="A601" i="3"/>
  <c r="H600" i="3"/>
  <c r="G600" i="3"/>
  <c r="F600" i="3"/>
  <c r="D600" i="3"/>
  <c r="C600" i="3"/>
  <c r="B600" i="3"/>
  <c r="A600" i="3"/>
  <c r="H599" i="3"/>
  <c r="G599" i="3"/>
  <c r="F599" i="3"/>
  <c r="D599" i="3"/>
  <c r="C599" i="3"/>
  <c r="B599" i="3"/>
  <c r="A599" i="3"/>
  <c r="H598" i="3"/>
  <c r="G598" i="3"/>
  <c r="F598" i="3"/>
  <c r="D598" i="3"/>
  <c r="C598" i="3"/>
  <c r="B598" i="3"/>
  <c r="A598" i="3"/>
  <c r="H597" i="3"/>
  <c r="G597" i="3"/>
  <c r="F597" i="3"/>
  <c r="D597" i="3"/>
  <c r="C597" i="3"/>
  <c r="B597" i="3"/>
  <c r="A597" i="3"/>
  <c r="H596" i="3"/>
  <c r="G596" i="3"/>
  <c r="F596" i="3"/>
  <c r="D596" i="3"/>
  <c r="C596" i="3"/>
  <c r="B596" i="3"/>
  <c r="A596" i="3"/>
  <c r="H595" i="3"/>
  <c r="G595" i="3"/>
  <c r="F595" i="3"/>
  <c r="D595" i="3"/>
  <c r="C595" i="3"/>
  <c r="B595" i="3"/>
  <c r="A595" i="3"/>
  <c r="H594" i="3"/>
  <c r="G594" i="3"/>
  <c r="F594" i="3"/>
  <c r="D594" i="3"/>
  <c r="C594" i="3"/>
  <c r="B594" i="3"/>
  <c r="A594" i="3"/>
  <c r="H593" i="3"/>
  <c r="G593" i="3"/>
  <c r="F593" i="3"/>
  <c r="D593" i="3"/>
  <c r="C593" i="3"/>
  <c r="B593" i="3"/>
  <c r="A593" i="3"/>
  <c r="H592" i="3"/>
  <c r="G592" i="3"/>
  <c r="F592" i="3"/>
  <c r="D592" i="3"/>
  <c r="C592" i="3"/>
  <c r="B592" i="3"/>
  <c r="A592" i="3"/>
  <c r="H591" i="3"/>
  <c r="G591" i="3"/>
  <c r="F591" i="3"/>
  <c r="D591" i="3"/>
  <c r="C591" i="3"/>
  <c r="B591" i="3"/>
  <c r="A591" i="3"/>
  <c r="H590" i="3"/>
  <c r="G590" i="3"/>
  <c r="F590" i="3"/>
  <c r="D590" i="3"/>
  <c r="C590" i="3"/>
  <c r="B590" i="3"/>
  <c r="A590" i="3"/>
  <c r="H589" i="3"/>
  <c r="G589" i="3"/>
  <c r="F589" i="3"/>
  <c r="D589" i="3"/>
  <c r="C589" i="3"/>
  <c r="B589" i="3"/>
  <c r="A589" i="3"/>
  <c r="H588" i="3"/>
  <c r="G588" i="3"/>
  <c r="F588" i="3"/>
  <c r="D588" i="3"/>
  <c r="C588" i="3"/>
  <c r="B588" i="3"/>
  <c r="A588" i="3"/>
  <c r="H587" i="3"/>
  <c r="G587" i="3"/>
  <c r="F587" i="3"/>
  <c r="D587" i="3"/>
  <c r="C587" i="3"/>
  <c r="B587" i="3"/>
  <c r="A587" i="3"/>
  <c r="H586" i="3"/>
  <c r="G586" i="3"/>
  <c r="F586" i="3"/>
  <c r="D586" i="3"/>
  <c r="C586" i="3"/>
  <c r="B586" i="3"/>
  <c r="A586" i="3"/>
  <c r="H585" i="3"/>
  <c r="G585" i="3"/>
  <c r="F585" i="3"/>
  <c r="D585" i="3"/>
  <c r="C585" i="3"/>
  <c r="B585" i="3"/>
  <c r="A585" i="3"/>
  <c r="H584" i="3"/>
  <c r="G584" i="3"/>
  <c r="F584" i="3"/>
  <c r="D584" i="3"/>
  <c r="C584" i="3"/>
  <c r="B584" i="3"/>
  <c r="A584" i="3"/>
  <c r="H583" i="3"/>
  <c r="G583" i="3"/>
  <c r="F583" i="3"/>
  <c r="D583" i="3"/>
  <c r="C583" i="3"/>
  <c r="B583" i="3"/>
  <c r="A583" i="3"/>
  <c r="H582" i="3"/>
  <c r="G582" i="3"/>
  <c r="F582" i="3"/>
  <c r="D582" i="3"/>
  <c r="C582" i="3"/>
  <c r="B582" i="3"/>
  <c r="A582" i="3"/>
  <c r="H581" i="3"/>
  <c r="G581" i="3"/>
  <c r="F581" i="3"/>
  <c r="D581" i="3"/>
  <c r="C581" i="3"/>
  <c r="B581" i="3"/>
  <c r="A581" i="3"/>
  <c r="H580" i="3"/>
  <c r="G580" i="3"/>
  <c r="F580" i="3"/>
  <c r="D580" i="3"/>
  <c r="C580" i="3"/>
  <c r="B580" i="3"/>
  <c r="A580" i="3"/>
  <c r="H579" i="3"/>
  <c r="G579" i="3"/>
  <c r="F579" i="3"/>
  <c r="D579" i="3"/>
  <c r="C579" i="3"/>
  <c r="B579" i="3"/>
  <c r="A579" i="3"/>
  <c r="H578" i="3"/>
  <c r="G578" i="3"/>
  <c r="F578" i="3"/>
  <c r="D578" i="3"/>
  <c r="C578" i="3"/>
  <c r="B578" i="3"/>
  <c r="A578" i="3"/>
  <c r="H577" i="3"/>
  <c r="G577" i="3"/>
  <c r="F577" i="3"/>
  <c r="D577" i="3"/>
  <c r="C577" i="3"/>
  <c r="B577" i="3"/>
  <c r="A577" i="3"/>
  <c r="H576" i="3"/>
  <c r="G576" i="3"/>
  <c r="F576" i="3"/>
  <c r="D576" i="3"/>
  <c r="C576" i="3"/>
  <c r="B576" i="3"/>
  <c r="A576" i="3"/>
  <c r="H575" i="3"/>
  <c r="G575" i="3"/>
  <c r="F575" i="3"/>
  <c r="D575" i="3"/>
  <c r="C575" i="3"/>
  <c r="B575" i="3"/>
  <c r="A575" i="3"/>
  <c r="H574" i="3"/>
  <c r="G574" i="3"/>
  <c r="F574" i="3"/>
  <c r="D574" i="3"/>
  <c r="C574" i="3"/>
  <c r="B574" i="3"/>
  <c r="A574" i="3"/>
  <c r="H573" i="3"/>
  <c r="G573" i="3"/>
  <c r="F573" i="3"/>
  <c r="D573" i="3"/>
  <c r="C573" i="3"/>
  <c r="B573" i="3"/>
  <c r="A573" i="3"/>
  <c r="H572" i="3"/>
  <c r="G572" i="3"/>
  <c r="F572" i="3"/>
  <c r="D572" i="3"/>
  <c r="C572" i="3"/>
  <c r="B572" i="3"/>
  <c r="A572" i="3"/>
  <c r="H571" i="3"/>
  <c r="G571" i="3"/>
  <c r="F571" i="3"/>
  <c r="D571" i="3"/>
  <c r="C571" i="3"/>
  <c r="B571" i="3"/>
  <c r="A571" i="3"/>
  <c r="H570" i="3"/>
  <c r="G570" i="3"/>
  <c r="F570" i="3"/>
  <c r="D570" i="3"/>
  <c r="C570" i="3"/>
  <c r="B570" i="3"/>
  <c r="A570" i="3"/>
  <c r="H569" i="3"/>
  <c r="G569" i="3"/>
  <c r="F569" i="3"/>
  <c r="D569" i="3"/>
  <c r="C569" i="3"/>
  <c r="B569" i="3"/>
  <c r="A569" i="3"/>
  <c r="H568" i="3"/>
  <c r="G568" i="3"/>
  <c r="F568" i="3"/>
  <c r="D568" i="3"/>
  <c r="C568" i="3"/>
  <c r="B568" i="3"/>
  <c r="A568" i="3"/>
  <c r="H567" i="3"/>
  <c r="G567" i="3"/>
  <c r="F567" i="3"/>
  <c r="D567" i="3"/>
  <c r="C567" i="3"/>
  <c r="B567" i="3"/>
  <c r="A567" i="3"/>
  <c r="H566" i="3"/>
  <c r="G566" i="3"/>
  <c r="F566" i="3"/>
  <c r="D566" i="3"/>
  <c r="C566" i="3"/>
  <c r="B566" i="3"/>
  <c r="A566" i="3"/>
  <c r="H565" i="3"/>
  <c r="G565" i="3"/>
  <c r="F565" i="3"/>
  <c r="D565" i="3"/>
  <c r="C565" i="3"/>
  <c r="B565" i="3"/>
  <c r="A565" i="3"/>
  <c r="H564" i="3"/>
  <c r="G564" i="3"/>
  <c r="F564" i="3"/>
  <c r="D564" i="3"/>
  <c r="C564" i="3"/>
  <c r="B564" i="3"/>
  <c r="A564" i="3"/>
  <c r="H563" i="3"/>
  <c r="G563" i="3"/>
  <c r="F563" i="3"/>
  <c r="D563" i="3"/>
  <c r="C563" i="3"/>
  <c r="B563" i="3"/>
  <c r="A563" i="3"/>
  <c r="H562" i="3"/>
  <c r="G562" i="3"/>
  <c r="F562" i="3"/>
  <c r="D562" i="3"/>
  <c r="C562" i="3"/>
  <c r="B562" i="3"/>
  <c r="A562" i="3"/>
  <c r="H561" i="3"/>
  <c r="G561" i="3"/>
  <c r="F561" i="3"/>
  <c r="D561" i="3"/>
  <c r="C561" i="3"/>
  <c r="B561" i="3"/>
  <c r="A561" i="3"/>
  <c r="H560" i="3"/>
  <c r="G560" i="3"/>
  <c r="F560" i="3"/>
  <c r="D560" i="3"/>
  <c r="C560" i="3"/>
  <c r="B560" i="3"/>
  <c r="A560" i="3"/>
  <c r="H559" i="3"/>
  <c r="G559" i="3"/>
  <c r="F559" i="3"/>
  <c r="D559" i="3"/>
  <c r="C559" i="3"/>
  <c r="B559" i="3"/>
  <c r="A559" i="3"/>
  <c r="H558" i="3"/>
  <c r="G558" i="3"/>
  <c r="F558" i="3"/>
  <c r="D558" i="3"/>
  <c r="C558" i="3"/>
  <c r="B558" i="3"/>
  <c r="A558" i="3"/>
  <c r="H557" i="3"/>
  <c r="G557" i="3"/>
  <c r="F557" i="3"/>
  <c r="D557" i="3"/>
  <c r="C557" i="3"/>
  <c r="B557" i="3"/>
  <c r="A557" i="3"/>
  <c r="H556" i="3"/>
  <c r="G556" i="3"/>
  <c r="F556" i="3"/>
  <c r="D556" i="3"/>
  <c r="C556" i="3"/>
  <c r="B556" i="3"/>
  <c r="A556" i="3"/>
  <c r="H555" i="3"/>
  <c r="G555" i="3"/>
  <c r="F555" i="3"/>
  <c r="D555" i="3"/>
  <c r="C555" i="3"/>
  <c r="B555" i="3"/>
  <c r="A555" i="3"/>
  <c r="H554" i="3"/>
  <c r="G554" i="3"/>
  <c r="F554" i="3"/>
  <c r="D554" i="3"/>
  <c r="C554" i="3"/>
  <c r="B554" i="3"/>
  <c r="A554" i="3"/>
  <c r="H553" i="3"/>
  <c r="G553" i="3"/>
  <c r="F553" i="3"/>
  <c r="D553" i="3"/>
  <c r="C553" i="3"/>
  <c r="B553" i="3"/>
  <c r="A553" i="3"/>
  <c r="H552" i="3"/>
  <c r="G552" i="3"/>
  <c r="F552" i="3"/>
  <c r="D552" i="3"/>
  <c r="C552" i="3"/>
  <c r="B552" i="3"/>
  <c r="A552" i="3"/>
  <c r="H551" i="3"/>
  <c r="G551" i="3"/>
  <c r="F551" i="3"/>
  <c r="D551" i="3"/>
  <c r="C551" i="3"/>
  <c r="B551" i="3"/>
  <c r="A551" i="3"/>
  <c r="H550" i="3"/>
  <c r="G550" i="3"/>
  <c r="F550" i="3"/>
  <c r="D550" i="3"/>
  <c r="C550" i="3"/>
  <c r="B550" i="3"/>
  <c r="A550" i="3"/>
  <c r="H549" i="3"/>
  <c r="G549" i="3"/>
  <c r="F549" i="3"/>
  <c r="D549" i="3"/>
  <c r="C549" i="3"/>
  <c r="B549" i="3"/>
  <c r="A549" i="3"/>
  <c r="H548" i="3"/>
  <c r="G548" i="3"/>
  <c r="F548" i="3"/>
  <c r="D548" i="3"/>
  <c r="C548" i="3"/>
  <c r="B548" i="3"/>
  <c r="A548" i="3"/>
  <c r="H547" i="3"/>
  <c r="G547" i="3"/>
  <c r="F547" i="3"/>
  <c r="D547" i="3"/>
  <c r="C547" i="3"/>
  <c r="B547" i="3"/>
  <c r="A547" i="3"/>
  <c r="H546" i="3"/>
  <c r="G546" i="3"/>
  <c r="F546" i="3"/>
  <c r="D546" i="3"/>
  <c r="C546" i="3"/>
  <c r="B546" i="3"/>
  <c r="A546" i="3"/>
  <c r="H545" i="3"/>
  <c r="G545" i="3"/>
  <c r="F545" i="3"/>
  <c r="D545" i="3"/>
  <c r="C545" i="3"/>
  <c r="B545" i="3"/>
  <c r="A545" i="3"/>
  <c r="H544" i="3"/>
  <c r="G544" i="3"/>
  <c r="F544" i="3"/>
  <c r="D544" i="3"/>
  <c r="C544" i="3"/>
  <c r="B544" i="3"/>
  <c r="A544" i="3"/>
  <c r="H543" i="3"/>
  <c r="G543" i="3"/>
  <c r="F543" i="3"/>
  <c r="D543" i="3"/>
  <c r="C543" i="3"/>
  <c r="B543" i="3"/>
  <c r="A543" i="3"/>
  <c r="H542" i="3"/>
  <c r="G542" i="3"/>
  <c r="F542" i="3"/>
  <c r="D542" i="3"/>
  <c r="C542" i="3"/>
  <c r="B542" i="3"/>
  <c r="A542" i="3"/>
  <c r="H541" i="3"/>
  <c r="G541" i="3"/>
  <c r="F541" i="3"/>
  <c r="D541" i="3"/>
  <c r="C541" i="3"/>
  <c r="B541" i="3"/>
  <c r="A541" i="3"/>
  <c r="H540" i="3"/>
  <c r="G540" i="3"/>
  <c r="F540" i="3"/>
  <c r="D540" i="3"/>
  <c r="C540" i="3"/>
  <c r="B540" i="3"/>
  <c r="A540" i="3"/>
  <c r="H539" i="3"/>
  <c r="G539" i="3"/>
  <c r="F539" i="3"/>
  <c r="D539" i="3"/>
  <c r="C539" i="3"/>
  <c r="B539" i="3"/>
  <c r="A539" i="3"/>
  <c r="H538" i="3"/>
  <c r="G538" i="3"/>
  <c r="F538" i="3"/>
  <c r="D538" i="3"/>
  <c r="C538" i="3"/>
  <c r="B538" i="3"/>
  <c r="A538" i="3"/>
  <c r="H537" i="3"/>
  <c r="G537" i="3"/>
  <c r="F537" i="3"/>
  <c r="D537" i="3"/>
  <c r="C537" i="3"/>
  <c r="B537" i="3"/>
  <c r="A537" i="3"/>
  <c r="H536" i="3"/>
  <c r="G536" i="3"/>
  <c r="F536" i="3"/>
  <c r="D536" i="3"/>
  <c r="C536" i="3"/>
  <c r="B536" i="3"/>
  <c r="A536" i="3"/>
  <c r="H535" i="3"/>
  <c r="G535" i="3"/>
  <c r="F535" i="3"/>
  <c r="D535" i="3"/>
  <c r="C535" i="3"/>
  <c r="B535" i="3"/>
  <c r="A535" i="3"/>
  <c r="H534" i="3"/>
  <c r="G534" i="3"/>
  <c r="F534" i="3"/>
  <c r="D534" i="3"/>
  <c r="C534" i="3"/>
  <c r="B534" i="3"/>
  <c r="A534" i="3"/>
  <c r="H533" i="3"/>
  <c r="G533" i="3"/>
  <c r="F533" i="3"/>
  <c r="D533" i="3"/>
  <c r="C533" i="3"/>
  <c r="B533" i="3"/>
  <c r="A533" i="3"/>
  <c r="H532" i="3"/>
  <c r="G532" i="3"/>
  <c r="F532" i="3"/>
  <c r="D532" i="3"/>
  <c r="C532" i="3"/>
  <c r="B532" i="3"/>
  <c r="A532" i="3"/>
  <c r="H531" i="3"/>
  <c r="G531" i="3"/>
  <c r="F531" i="3"/>
  <c r="D531" i="3"/>
  <c r="C531" i="3"/>
  <c r="B531" i="3"/>
  <c r="A531" i="3"/>
  <c r="H530" i="3"/>
  <c r="G530" i="3"/>
  <c r="F530" i="3"/>
  <c r="D530" i="3"/>
  <c r="C530" i="3"/>
  <c r="B530" i="3"/>
  <c r="A530" i="3"/>
  <c r="H529" i="3"/>
  <c r="G529" i="3"/>
  <c r="F529" i="3"/>
  <c r="D529" i="3"/>
  <c r="C529" i="3"/>
  <c r="B529" i="3"/>
  <c r="A529" i="3"/>
  <c r="H528" i="3"/>
  <c r="G528" i="3"/>
  <c r="F528" i="3"/>
  <c r="D528" i="3"/>
  <c r="C528" i="3"/>
  <c r="B528" i="3"/>
  <c r="A528" i="3"/>
  <c r="H527" i="3"/>
  <c r="G527" i="3"/>
  <c r="F527" i="3"/>
  <c r="D527" i="3"/>
  <c r="C527" i="3"/>
  <c r="B527" i="3"/>
  <c r="A527" i="3"/>
  <c r="H526" i="3"/>
  <c r="G526" i="3"/>
  <c r="F526" i="3"/>
  <c r="D526" i="3"/>
  <c r="C526" i="3"/>
  <c r="B526" i="3"/>
  <c r="A526" i="3"/>
  <c r="H525" i="3"/>
  <c r="G525" i="3"/>
  <c r="F525" i="3"/>
  <c r="D525" i="3"/>
  <c r="C525" i="3"/>
  <c r="B525" i="3"/>
  <c r="A525" i="3"/>
  <c r="H524" i="3"/>
  <c r="G524" i="3"/>
  <c r="F524" i="3"/>
  <c r="D524" i="3"/>
  <c r="C524" i="3"/>
  <c r="B524" i="3"/>
  <c r="A524" i="3"/>
  <c r="H523" i="3"/>
  <c r="G523" i="3"/>
  <c r="F523" i="3"/>
  <c r="D523" i="3"/>
  <c r="C523" i="3"/>
  <c r="B523" i="3"/>
  <c r="A523" i="3"/>
  <c r="H522" i="3"/>
  <c r="G522" i="3"/>
  <c r="F522" i="3"/>
  <c r="D522" i="3"/>
  <c r="C522" i="3"/>
  <c r="B522" i="3"/>
  <c r="A522" i="3"/>
  <c r="H521" i="3"/>
  <c r="G521" i="3"/>
  <c r="F521" i="3"/>
  <c r="D521" i="3"/>
  <c r="C521" i="3"/>
  <c r="B521" i="3"/>
  <c r="A521" i="3"/>
  <c r="H520" i="3"/>
  <c r="G520" i="3"/>
  <c r="F520" i="3"/>
  <c r="D520" i="3"/>
  <c r="C520" i="3"/>
  <c r="B520" i="3"/>
  <c r="A520" i="3"/>
  <c r="H519" i="3"/>
  <c r="G519" i="3"/>
  <c r="F519" i="3"/>
  <c r="D519" i="3"/>
  <c r="C519" i="3"/>
  <c r="B519" i="3"/>
  <c r="A519" i="3"/>
  <c r="H518" i="3"/>
  <c r="G518" i="3"/>
  <c r="F518" i="3"/>
  <c r="D518" i="3"/>
  <c r="C518" i="3"/>
  <c r="B518" i="3"/>
  <c r="A518" i="3"/>
  <c r="H517" i="3"/>
  <c r="G517" i="3"/>
  <c r="F517" i="3"/>
  <c r="D517" i="3"/>
  <c r="C517" i="3"/>
  <c r="B517" i="3"/>
  <c r="A517" i="3"/>
  <c r="H516" i="3"/>
  <c r="G516" i="3"/>
  <c r="F516" i="3"/>
  <c r="D516" i="3"/>
  <c r="C516" i="3"/>
  <c r="B516" i="3"/>
  <c r="A516" i="3"/>
  <c r="H515" i="3"/>
  <c r="G515" i="3"/>
  <c r="F515" i="3"/>
  <c r="D515" i="3"/>
  <c r="C515" i="3"/>
  <c r="B515" i="3"/>
  <c r="A515" i="3"/>
  <c r="H514" i="3"/>
  <c r="G514" i="3"/>
  <c r="F514" i="3"/>
  <c r="D514" i="3"/>
  <c r="C514" i="3"/>
  <c r="B514" i="3"/>
  <c r="A514" i="3"/>
  <c r="H513" i="3"/>
  <c r="G513" i="3"/>
  <c r="F513" i="3"/>
  <c r="D513" i="3"/>
  <c r="C513" i="3"/>
  <c r="B513" i="3"/>
  <c r="A513" i="3"/>
  <c r="H512" i="3"/>
  <c r="G512" i="3"/>
  <c r="F512" i="3"/>
  <c r="D512" i="3"/>
  <c r="C512" i="3"/>
  <c r="B512" i="3"/>
  <c r="A512" i="3"/>
  <c r="H511" i="3"/>
  <c r="G511" i="3"/>
  <c r="F511" i="3"/>
  <c r="D511" i="3"/>
  <c r="C511" i="3"/>
  <c r="B511" i="3"/>
  <c r="A511" i="3"/>
  <c r="H510" i="3"/>
  <c r="G510" i="3"/>
  <c r="F510" i="3"/>
  <c r="D510" i="3"/>
  <c r="C510" i="3"/>
  <c r="B510" i="3"/>
  <c r="A510" i="3"/>
  <c r="H509" i="3"/>
  <c r="G509" i="3"/>
  <c r="F509" i="3"/>
  <c r="D509" i="3"/>
  <c r="C509" i="3"/>
  <c r="B509" i="3"/>
  <c r="A509" i="3"/>
  <c r="H508" i="3"/>
  <c r="G508" i="3"/>
  <c r="F508" i="3"/>
  <c r="D508" i="3"/>
  <c r="C508" i="3"/>
  <c r="B508" i="3"/>
  <c r="A508" i="3"/>
  <c r="H507" i="3"/>
  <c r="G507" i="3"/>
  <c r="F507" i="3"/>
  <c r="D507" i="3"/>
  <c r="C507" i="3"/>
  <c r="B507" i="3"/>
  <c r="A507" i="3"/>
  <c r="H506" i="3"/>
  <c r="G506" i="3"/>
  <c r="F506" i="3"/>
  <c r="D506" i="3"/>
  <c r="C506" i="3"/>
  <c r="B506" i="3"/>
  <c r="A506" i="3"/>
  <c r="H505" i="3"/>
  <c r="G505" i="3"/>
  <c r="F505" i="3"/>
  <c r="D505" i="3"/>
  <c r="C505" i="3"/>
  <c r="B505" i="3"/>
  <c r="A505" i="3"/>
  <c r="H504" i="3"/>
  <c r="G504" i="3"/>
  <c r="F504" i="3"/>
  <c r="D504" i="3"/>
  <c r="C504" i="3"/>
  <c r="B504" i="3"/>
  <c r="A504" i="3"/>
  <c r="H503" i="3"/>
  <c r="G503" i="3"/>
  <c r="F503" i="3"/>
  <c r="D503" i="3"/>
  <c r="C503" i="3"/>
  <c r="B503" i="3"/>
  <c r="A503" i="3"/>
  <c r="H502" i="3"/>
  <c r="G502" i="3"/>
  <c r="F502" i="3"/>
  <c r="D502" i="3"/>
  <c r="C502" i="3"/>
  <c r="B502" i="3"/>
  <c r="A502" i="3"/>
  <c r="H501" i="3"/>
  <c r="G501" i="3"/>
  <c r="F501" i="3"/>
  <c r="D501" i="3"/>
  <c r="C501" i="3"/>
  <c r="B501" i="3"/>
  <c r="A501" i="3"/>
  <c r="H500" i="3"/>
  <c r="G500" i="3"/>
  <c r="F500" i="3"/>
  <c r="D500" i="3"/>
  <c r="C500" i="3"/>
  <c r="B500" i="3"/>
  <c r="A500" i="3"/>
  <c r="H499" i="3"/>
  <c r="G499" i="3"/>
  <c r="F499" i="3"/>
  <c r="D499" i="3"/>
  <c r="C499" i="3"/>
  <c r="B499" i="3"/>
  <c r="A499" i="3"/>
  <c r="H498" i="3"/>
  <c r="G498" i="3"/>
  <c r="F498" i="3"/>
  <c r="D498" i="3"/>
  <c r="C498" i="3"/>
  <c r="B498" i="3"/>
  <c r="A498" i="3"/>
  <c r="H497" i="3"/>
  <c r="G497" i="3"/>
  <c r="F497" i="3"/>
  <c r="D497" i="3"/>
  <c r="C497" i="3"/>
  <c r="B497" i="3"/>
  <c r="A497" i="3"/>
  <c r="H496" i="3"/>
  <c r="G496" i="3"/>
  <c r="F496" i="3"/>
  <c r="D496" i="3"/>
  <c r="C496" i="3"/>
  <c r="B496" i="3"/>
  <c r="A496" i="3"/>
  <c r="H495" i="3"/>
  <c r="G495" i="3"/>
  <c r="F495" i="3"/>
  <c r="D495" i="3"/>
  <c r="C495" i="3"/>
  <c r="B495" i="3"/>
  <c r="A495" i="3"/>
  <c r="H494" i="3"/>
  <c r="G494" i="3"/>
  <c r="F494" i="3"/>
  <c r="D494" i="3"/>
  <c r="C494" i="3"/>
  <c r="B494" i="3"/>
  <c r="A494" i="3"/>
  <c r="H493" i="3"/>
  <c r="G493" i="3"/>
  <c r="F493" i="3"/>
  <c r="D493" i="3"/>
  <c r="C493" i="3"/>
  <c r="B493" i="3"/>
  <c r="A493" i="3"/>
  <c r="H492" i="3"/>
  <c r="G492" i="3"/>
  <c r="F492" i="3"/>
  <c r="D492" i="3"/>
  <c r="C492" i="3"/>
  <c r="B492" i="3"/>
  <c r="A492" i="3"/>
  <c r="H491" i="3"/>
  <c r="G491" i="3"/>
  <c r="F491" i="3"/>
  <c r="D491" i="3"/>
  <c r="C491" i="3"/>
  <c r="B491" i="3"/>
  <c r="A491" i="3"/>
  <c r="H490" i="3"/>
  <c r="G490" i="3"/>
  <c r="F490" i="3"/>
  <c r="D490" i="3"/>
  <c r="C490" i="3"/>
  <c r="B490" i="3"/>
  <c r="A490" i="3"/>
  <c r="H489" i="3"/>
  <c r="G489" i="3"/>
  <c r="F489" i="3"/>
  <c r="D489" i="3"/>
  <c r="C489" i="3"/>
  <c r="B489" i="3"/>
  <c r="A489" i="3"/>
  <c r="H488" i="3"/>
  <c r="G488" i="3"/>
  <c r="F488" i="3"/>
  <c r="D488" i="3"/>
  <c r="C488" i="3"/>
  <c r="B488" i="3"/>
  <c r="A488" i="3"/>
  <c r="H487" i="3"/>
  <c r="G487" i="3"/>
  <c r="F487" i="3"/>
  <c r="D487" i="3"/>
  <c r="C487" i="3"/>
  <c r="B487" i="3"/>
  <c r="A487" i="3"/>
  <c r="H486" i="3"/>
  <c r="G486" i="3"/>
  <c r="F486" i="3"/>
  <c r="D486" i="3"/>
  <c r="C486" i="3"/>
  <c r="B486" i="3"/>
  <c r="A486" i="3"/>
  <c r="H485" i="3"/>
  <c r="G485" i="3"/>
  <c r="F485" i="3"/>
  <c r="D485" i="3"/>
  <c r="C485" i="3"/>
  <c r="B485" i="3"/>
  <c r="A485" i="3"/>
  <c r="H484" i="3"/>
  <c r="G484" i="3"/>
  <c r="F484" i="3"/>
  <c r="D484" i="3"/>
  <c r="C484" i="3"/>
  <c r="B484" i="3"/>
  <c r="A484" i="3"/>
  <c r="H483" i="3"/>
  <c r="G483" i="3"/>
  <c r="F483" i="3"/>
  <c r="D483" i="3"/>
  <c r="C483" i="3"/>
  <c r="B483" i="3"/>
  <c r="A483" i="3"/>
  <c r="H482" i="3"/>
  <c r="G482" i="3"/>
  <c r="F482" i="3"/>
  <c r="D482" i="3"/>
  <c r="C482" i="3"/>
  <c r="B482" i="3"/>
  <c r="A482" i="3"/>
  <c r="H481" i="3"/>
  <c r="G481" i="3"/>
  <c r="F481" i="3"/>
  <c r="D481" i="3"/>
  <c r="C481" i="3"/>
  <c r="B481" i="3"/>
  <c r="A481" i="3"/>
  <c r="H480" i="3"/>
  <c r="G480" i="3"/>
  <c r="F480" i="3"/>
  <c r="D480" i="3"/>
  <c r="C480" i="3"/>
  <c r="B480" i="3"/>
  <c r="A480" i="3"/>
  <c r="H479" i="3"/>
  <c r="G479" i="3"/>
  <c r="F479" i="3"/>
  <c r="D479" i="3"/>
  <c r="C479" i="3"/>
  <c r="B479" i="3"/>
  <c r="A479" i="3"/>
  <c r="H478" i="3"/>
  <c r="G478" i="3"/>
  <c r="F478" i="3"/>
  <c r="D478" i="3"/>
  <c r="C478" i="3"/>
  <c r="B478" i="3"/>
  <c r="A478" i="3"/>
  <c r="H477" i="3"/>
  <c r="G477" i="3"/>
  <c r="F477" i="3"/>
  <c r="D477" i="3"/>
  <c r="C477" i="3"/>
  <c r="B477" i="3"/>
  <c r="A477" i="3"/>
  <c r="H476" i="3"/>
  <c r="G476" i="3"/>
  <c r="F476" i="3"/>
  <c r="D476" i="3"/>
  <c r="C476" i="3"/>
  <c r="B476" i="3"/>
  <c r="A476" i="3"/>
  <c r="H475" i="3"/>
  <c r="G475" i="3"/>
  <c r="F475" i="3"/>
  <c r="D475" i="3"/>
  <c r="C475" i="3"/>
  <c r="B475" i="3"/>
  <c r="A475" i="3"/>
  <c r="H474" i="3"/>
  <c r="G474" i="3"/>
  <c r="F474" i="3"/>
  <c r="D474" i="3"/>
  <c r="C474" i="3"/>
  <c r="B474" i="3"/>
  <c r="A474" i="3"/>
  <c r="H473" i="3"/>
  <c r="G473" i="3"/>
  <c r="F473" i="3"/>
  <c r="D473" i="3"/>
  <c r="C473" i="3"/>
  <c r="B473" i="3"/>
  <c r="A473" i="3"/>
  <c r="H472" i="3"/>
  <c r="G472" i="3"/>
  <c r="F472" i="3"/>
  <c r="D472" i="3"/>
  <c r="C472" i="3"/>
  <c r="B472" i="3"/>
  <c r="A472" i="3"/>
  <c r="H471" i="3"/>
  <c r="G471" i="3"/>
  <c r="F471" i="3"/>
  <c r="D471" i="3"/>
  <c r="C471" i="3"/>
  <c r="B471" i="3"/>
  <c r="A471" i="3"/>
  <c r="H470" i="3"/>
  <c r="G470" i="3"/>
  <c r="F470" i="3"/>
  <c r="D470" i="3"/>
  <c r="C470" i="3"/>
  <c r="B470" i="3"/>
  <c r="A470" i="3"/>
  <c r="H469" i="3"/>
  <c r="G469" i="3"/>
  <c r="F469" i="3"/>
  <c r="D469" i="3"/>
  <c r="C469" i="3"/>
  <c r="B469" i="3"/>
  <c r="A469" i="3"/>
  <c r="H468" i="3"/>
  <c r="G468" i="3"/>
  <c r="F468" i="3"/>
  <c r="D468" i="3"/>
  <c r="C468" i="3"/>
  <c r="B468" i="3"/>
  <c r="A468" i="3"/>
  <c r="H467" i="3"/>
  <c r="G467" i="3"/>
  <c r="F467" i="3"/>
  <c r="D467" i="3"/>
  <c r="C467" i="3"/>
  <c r="B467" i="3"/>
  <c r="A467" i="3"/>
  <c r="H466" i="3"/>
  <c r="G466" i="3"/>
  <c r="F466" i="3"/>
  <c r="D466" i="3"/>
  <c r="C466" i="3"/>
  <c r="B466" i="3"/>
  <c r="A466" i="3"/>
  <c r="H465" i="3"/>
  <c r="G465" i="3"/>
  <c r="F465" i="3"/>
  <c r="D465" i="3"/>
  <c r="C465" i="3"/>
  <c r="B465" i="3"/>
  <c r="A465" i="3"/>
  <c r="H464" i="3"/>
  <c r="G464" i="3"/>
  <c r="F464" i="3"/>
  <c r="D464" i="3"/>
  <c r="C464" i="3"/>
  <c r="B464" i="3"/>
  <c r="A464" i="3"/>
  <c r="H463" i="3"/>
  <c r="G463" i="3"/>
  <c r="F463" i="3"/>
  <c r="D463" i="3"/>
  <c r="C463" i="3"/>
  <c r="B463" i="3"/>
  <c r="A463" i="3"/>
  <c r="H462" i="3"/>
  <c r="G462" i="3"/>
  <c r="F462" i="3"/>
  <c r="D462" i="3"/>
  <c r="C462" i="3"/>
  <c r="B462" i="3"/>
  <c r="A462" i="3"/>
  <c r="H461" i="3"/>
  <c r="G461" i="3"/>
  <c r="F461" i="3"/>
  <c r="D461" i="3"/>
  <c r="C461" i="3"/>
  <c r="B461" i="3"/>
  <c r="A461" i="3"/>
  <c r="H460" i="3"/>
  <c r="G460" i="3"/>
  <c r="F460" i="3"/>
  <c r="D460" i="3"/>
  <c r="C460" i="3"/>
  <c r="B460" i="3"/>
  <c r="A460" i="3"/>
  <c r="H459" i="3"/>
  <c r="G459" i="3"/>
  <c r="F459" i="3"/>
  <c r="D459" i="3"/>
  <c r="C459" i="3"/>
  <c r="B459" i="3"/>
  <c r="A459" i="3"/>
  <c r="H458" i="3"/>
  <c r="G458" i="3"/>
  <c r="F458" i="3"/>
  <c r="D458" i="3"/>
  <c r="C458" i="3"/>
  <c r="B458" i="3"/>
  <c r="A458" i="3"/>
  <c r="H457" i="3"/>
  <c r="G457" i="3"/>
  <c r="F457" i="3"/>
  <c r="D457" i="3"/>
  <c r="C457" i="3"/>
  <c r="B457" i="3"/>
  <c r="A457" i="3"/>
  <c r="H456" i="3"/>
  <c r="G456" i="3"/>
  <c r="F456" i="3"/>
  <c r="D456" i="3"/>
  <c r="C456" i="3"/>
  <c r="B456" i="3"/>
  <c r="A456" i="3"/>
  <c r="H455" i="3"/>
  <c r="G455" i="3"/>
  <c r="F455" i="3"/>
  <c r="D455" i="3"/>
  <c r="C455" i="3"/>
  <c r="B455" i="3"/>
  <c r="A455" i="3"/>
  <c r="H454" i="3"/>
  <c r="G454" i="3"/>
  <c r="F454" i="3"/>
  <c r="D454" i="3"/>
  <c r="C454" i="3"/>
  <c r="B454" i="3"/>
  <c r="A454" i="3"/>
  <c r="H453" i="3"/>
  <c r="G453" i="3"/>
  <c r="F453" i="3"/>
  <c r="D453" i="3"/>
  <c r="C453" i="3"/>
  <c r="B453" i="3"/>
  <c r="A453" i="3"/>
  <c r="H452" i="3"/>
  <c r="G452" i="3"/>
  <c r="F452" i="3"/>
  <c r="D452" i="3"/>
  <c r="C452" i="3"/>
  <c r="B452" i="3"/>
  <c r="A452" i="3"/>
  <c r="H451" i="3"/>
  <c r="G451" i="3"/>
  <c r="F451" i="3"/>
  <c r="D451" i="3"/>
  <c r="C451" i="3"/>
  <c r="B451" i="3"/>
  <c r="A451" i="3"/>
  <c r="H450" i="3"/>
  <c r="G450" i="3"/>
  <c r="F450" i="3"/>
  <c r="D450" i="3"/>
  <c r="C450" i="3"/>
  <c r="B450" i="3"/>
  <c r="A450" i="3"/>
  <c r="H449" i="3"/>
  <c r="G449" i="3"/>
  <c r="F449" i="3"/>
  <c r="D449" i="3"/>
  <c r="C449" i="3"/>
  <c r="B449" i="3"/>
  <c r="A449" i="3"/>
  <c r="H448" i="3"/>
  <c r="G448" i="3"/>
  <c r="F448" i="3"/>
  <c r="D448" i="3"/>
  <c r="C448" i="3"/>
  <c r="B448" i="3"/>
  <c r="A448" i="3"/>
  <c r="H447" i="3"/>
  <c r="G447" i="3"/>
  <c r="F447" i="3"/>
  <c r="D447" i="3"/>
  <c r="C447" i="3"/>
  <c r="B447" i="3"/>
  <c r="A447" i="3"/>
  <c r="H446" i="3"/>
  <c r="G446" i="3"/>
  <c r="F446" i="3"/>
  <c r="D446" i="3"/>
  <c r="C446" i="3"/>
  <c r="B446" i="3"/>
  <c r="A446" i="3"/>
  <c r="H445" i="3"/>
  <c r="G445" i="3"/>
  <c r="F445" i="3"/>
  <c r="D445" i="3"/>
  <c r="C445" i="3"/>
  <c r="B445" i="3"/>
  <c r="A445" i="3"/>
  <c r="H444" i="3"/>
  <c r="G444" i="3"/>
  <c r="F444" i="3"/>
  <c r="D444" i="3"/>
  <c r="C444" i="3"/>
  <c r="B444" i="3"/>
  <c r="A444" i="3"/>
  <c r="H443" i="3"/>
  <c r="G443" i="3"/>
  <c r="F443" i="3"/>
  <c r="D443" i="3"/>
  <c r="C443" i="3"/>
  <c r="B443" i="3"/>
  <c r="A443" i="3"/>
  <c r="H442" i="3"/>
  <c r="G442" i="3"/>
  <c r="F442" i="3"/>
  <c r="D442" i="3"/>
  <c r="C442" i="3"/>
  <c r="B442" i="3"/>
  <c r="A442" i="3"/>
  <c r="H441" i="3"/>
  <c r="G441" i="3"/>
  <c r="F441" i="3"/>
  <c r="D441" i="3"/>
  <c r="C441" i="3"/>
  <c r="B441" i="3"/>
  <c r="A441" i="3"/>
  <c r="H440" i="3"/>
  <c r="G440" i="3"/>
  <c r="F440" i="3"/>
  <c r="D440" i="3"/>
  <c r="C440" i="3"/>
  <c r="B440" i="3"/>
  <c r="A440" i="3"/>
  <c r="H439" i="3"/>
  <c r="G439" i="3"/>
  <c r="F439" i="3"/>
  <c r="D439" i="3"/>
  <c r="C439" i="3"/>
  <c r="B439" i="3"/>
  <c r="A439" i="3"/>
  <c r="H438" i="3"/>
  <c r="G438" i="3"/>
  <c r="F438" i="3"/>
  <c r="D438" i="3"/>
  <c r="C438" i="3"/>
  <c r="B438" i="3"/>
  <c r="A438" i="3"/>
  <c r="H437" i="3"/>
  <c r="G437" i="3"/>
  <c r="F437" i="3"/>
  <c r="D437" i="3"/>
  <c r="C437" i="3"/>
  <c r="B437" i="3"/>
  <c r="A437" i="3"/>
  <c r="H436" i="3"/>
  <c r="G436" i="3"/>
  <c r="F436" i="3"/>
  <c r="D436" i="3"/>
  <c r="C436" i="3"/>
  <c r="B436" i="3"/>
  <c r="A436" i="3"/>
  <c r="H435" i="3"/>
  <c r="G435" i="3"/>
  <c r="F435" i="3"/>
  <c r="D435" i="3"/>
  <c r="C435" i="3"/>
  <c r="B435" i="3"/>
  <c r="A435" i="3"/>
  <c r="H434" i="3"/>
  <c r="G434" i="3"/>
  <c r="F434" i="3"/>
  <c r="D434" i="3"/>
  <c r="C434" i="3"/>
  <c r="B434" i="3"/>
  <c r="A434" i="3"/>
  <c r="H433" i="3"/>
  <c r="G433" i="3"/>
  <c r="F433" i="3"/>
  <c r="D433" i="3"/>
  <c r="C433" i="3"/>
  <c r="B433" i="3"/>
  <c r="A433" i="3"/>
  <c r="H432" i="3"/>
  <c r="G432" i="3"/>
  <c r="F432" i="3"/>
  <c r="D432" i="3"/>
  <c r="C432" i="3"/>
  <c r="B432" i="3"/>
  <c r="A432" i="3"/>
  <c r="H431" i="3"/>
  <c r="G431" i="3"/>
  <c r="F431" i="3"/>
  <c r="D431" i="3"/>
  <c r="C431" i="3"/>
  <c r="B431" i="3"/>
  <c r="A431" i="3"/>
  <c r="H430" i="3"/>
  <c r="G430" i="3"/>
  <c r="F430" i="3"/>
  <c r="D430" i="3"/>
  <c r="C430" i="3"/>
  <c r="B430" i="3"/>
  <c r="A430" i="3"/>
  <c r="H429" i="3"/>
  <c r="G429" i="3"/>
  <c r="F429" i="3"/>
  <c r="D429" i="3"/>
  <c r="C429" i="3"/>
  <c r="B429" i="3"/>
  <c r="A429" i="3"/>
  <c r="H428" i="3"/>
  <c r="G428" i="3"/>
  <c r="F428" i="3"/>
  <c r="D428" i="3"/>
  <c r="C428" i="3"/>
  <c r="B428" i="3"/>
  <c r="A428" i="3"/>
  <c r="H427" i="3"/>
  <c r="G427" i="3"/>
  <c r="F427" i="3"/>
  <c r="D427" i="3"/>
  <c r="C427" i="3"/>
  <c r="B427" i="3"/>
  <c r="A427" i="3"/>
  <c r="H426" i="3"/>
  <c r="G426" i="3"/>
  <c r="F426" i="3"/>
  <c r="D426" i="3"/>
  <c r="C426" i="3"/>
  <c r="B426" i="3"/>
  <c r="A426" i="3"/>
  <c r="H425" i="3"/>
  <c r="G425" i="3"/>
  <c r="F425" i="3"/>
  <c r="D425" i="3"/>
  <c r="C425" i="3"/>
  <c r="B425" i="3"/>
  <c r="A425" i="3"/>
  <c r="H424" i="3"/>
  <c r="G424" i="3"/>
  <c r="F424" i="3"/>
  <c r="D424" i="3"/>
  <c r="C424" i="3"/>
  <c r="B424" i="3"/>
  <c r="A424" i="3"/>
  <c r="H423" i="3"/>
  <c r="G423" i="3"/>
  <c r="F423" i="3"/>
  <c r="D423" i="3"/>
  <c r="C423" i="3"/>
  <c r="B423" i="3"/>
  <c r="A423" i="3"/>
  <c r="H422" i="3"/>
  <c r="G422" i="3"/>
  <c r="F422" i="3"/>
  <c r="D422" i="3"/>
  <c r="C422" i="3"/>
  <c r="B422" i="3"/>
  <c r="A422" i="3"/>
  <c r="H421" i="3"/>
  <c r="G421" i="3"/>
  <c r="F421" i="3"/>
  <c r="D421" i="3"/>
  <c r="C421" i="3"/>
  <c r="B421" i="3"/>
  <c r="A421" i="3"/>
  <c r="H420" i="3"/>
  <c r="G420" i="3"/>
  <c r="F420" i="3"/>
  <c r="D420" i="3"/>
  <c r="C420" i="3"/>
  <c r="B420" i="3"/>
  <c r="A420" i="3"/>
  <c r="H419" i="3"/>
  <c r="G419" i="3"/>
  <c r="F419" i="3"/>
  <c r="D419" i="3"/>
  <c r="C419" i="3"/>
  <c r="B419" i="3"/>
  <c r="A419" i="3"/>
  <c r="H418" i="3"/>
  <c r="G418" i="3"/>
  <c r="F418" i="3"/>
  <c r="D418" i="3"/>
  <c r="C418" i="3"/>
  <c r="B418" i="3"/>
  <c r="A418" i="3"/>
  <c r="H417" i="3"/>
  <c r="G417" i="3"/>
  <c r="F417" i="3"/>
  <c r="D417" i="3"/>
  <c r="C417" i="3"/>
  <c r="B417" i="3"/>
  <c r="A417" i="3"/>
  <c r="H416" i="3"/>
  <c r="G416" i="3"/>
  <c r="F416" i="3"/>
  <c r="D416" i="3"/>
  <c r="C416" i="3"/>
  <c r="B416" i="3"/>
  <c r="A416" i="3"/>
  <c r="H415" i="3"/>
  <c r="G415" i="3"/>
  <c r="F415" i="3"/>
  <c r="D415" i="3"/>
  <c r="C415" i="3"/>
  <c r="B415" i="3"/>
  <c r="A415" i="3"/>
  <c r="H414" i="3"/>
  <c r="G414" i="3"/>
  <c r="F414" i="3"/>
  <c r="D414" i="3"/>
  <c r="C414" i="3"/>
  <c r="B414" i="3"/>
  <c r="A414" i="3"/>
  <c r="H413" i="3"/>
  <c r="G413" i="3"/>
  <c r="F413" i="3"/>
  <c r="D413" i="3"/>
  <c r="C413" i="3"/>
  <c r="B413" i="3"/>
  <c r="A413" i="3"/>
  <c r="H412" i="3"/>
  <c r="G412" i="3"/>
  <c r="F412" i="3"/>
  <c r="D412" i="3"/>
  <c r="C412" i="3"/>
  <c r="B412" i="3"/>
  <c r="A412" i="3"/>
  <c r="H411" i="3"/>
  <c r="G411" i="3"/>
  <c r="F411" i="3"/>
  <c r="D411" i="3"/>
  <c r="C411" i="3"/>
  <c r="B411" i="3"/>
  <c r="A411" i="3"/>
  <c r="H410" i="3"/>
  <c r="G410" i="3"/>
  <c r="F410" i="3"/>
  <c r="D410" i="3"/>
  <c r="C410" i="3"/>
  <c r="B410" i="3"/>
  <c r="A410" i="3"/>
  <c r="H409" i="3"/>
  <c r="G409" i="3"/>
  <c r="F409" i="3"/>
  <c r="D409" i="3"/>
  <c r="C409" i="3"/>
  <c r="B409" i="3"/>
  <c r="A409" i="3"/>
  <c r="H408" i="3"/>
  <c r="G408" i="3"/>
  <c r="F408" i="3"/>
  <c r="D408" i="3"/>
  <c r="C408" i="3"/>
  <c r="B408" i="3"/>
  <c r="A408" i="3"/>
  <c r="H407" i="3"/>
  <c r="G407" i="3"/>
  <c r="F407" i="3"/>
  <c r="D407" i="3"/>
  <c r="C407" i="3"/>
  <c r="B407" i="3"/>
  <c r="A407" i="3"/>
  <c r="H406" i="3"/>
  <c r="G406" i="3"/>
  <c r="F406" i="3"/>
  <c r="D406" i="3"/>
  <c r="C406" i="3"/>
  <c r="B406" i="3"/>
  <c r="A406" i="3"/>
  <c r="H405" i="3"/>
  <c r="G405" i="3"/>
  <c r="F405" i="3"/>
  <c r="D405" i="3"/>
  <c r="C405" i="3"/>
  <c r="B405" i="3"/>
  <c r="A405" i="3"/>
  <c r="H404" i="3"/>
  <c r="G404" i="3"/>
  <c r="F404" i="3"/>
  <c r="D404" i="3"/>
  <c r="C404" i="3"/>
  <c r="B404" i="3"/>
  <c r="A404" i="3"/>
  <c r="H403" i="3"/>
  <c r="G403" i="3"/>
  <c r="F403" i="3"/>
  <c r="D403" i="3"/>
  <c r="C403" i="3"/>
  <c r="B403" i="3"/>
  <c r="A403" i="3"/>
  <c r="H402" i="3"/>
  <c r="G402" i="3"/>
  <c r="F402" i="3"/>
  <c r="D402" i="3"/>
  <c r="C402" i="3"/>
  <c r="B402" i="3"/>
  <c r="A402" i="3"/>
  <c r="H401" i="3"/>
  <c r="G401" i="3"/>
  <c r="F401" i="3"/>
  <c r="D401" i="3"/>
  <c r="C401" i="3"/>
  <c r="B401" i="3"/>
  <c r="A401" i="3"/>
  <c r="H400" i="3"/>
  <c r="G400" i="3"/>
  <c r="F400" i="3"/>
  <c r="D400" i="3"/>
  <c r="C400" i="3"/>
  <c r="B400" i="3"/>
  <c r="A400" i="3"/>
  <c r="H399" i="3"/>
  <c r="G399" i="3"/>
  <c r="F399" i="3"/>
  <c r="D399" i="3"/>
  <c r="C399" i="3"/>
  <c r="B399" i="3"/>
  <c r="A399" i="3"/>
  <c r="H398" i="3"/>
  <c r="G398" i="3"/>
  <c r="F398" i="3"/>
  <c r="D398" i="3"/>
  <c r="C398" i="3"/>
  <c r="B398" i="3"/>
  <c r="A398" i="3"/>
  <c r="H397" i="3"/>
  <c r="G397" i="3"/>
  <c r="F397" i="3"/>
  <c r="D397" i="3"/>
  <c r="C397" i="3"/>
  <c r="B397" i="3"/>
  <c r="A397" i="3"/>
  <c r="H396" i="3"/>
  <c r="G396" i="3"/>
  <c r="F396" i="3"/>
  <c r="D396" i="3"/>
  <c r="C396" i="3"/>
  <c r="B396" i="3"/>
  <c r="A396" i="3"/>
  <c r="H395" i="3"/>
  <c r="G395" i="3"/>
  <c r="F395" i="3"/>
  <c r="D395" i="3"/>
  <c r="C395" i="3"/>
  <c r="B395" i="3"/>
  <c r="A395" i="3"/>
  <c r="H394" i="3"/>
  <c r="G394" i="3"/>
  <c r="F394" i="3"/>
  <c r="D394" i="3"/>
  <c r="C394" i="3"/>
  <c r="B394" i="3"/>
  <c r="A394" i="3"/>
  <c r="H393" i="3"/>
  <c r="G393" i="3"/>
  <c r="F393" i="3"/>
  <c r="D393" i="3"/>
  <c r="C393" i="3"/>
  <c r="B393" i="3"/>
  <c r="A393" i="3"/>
  <c r="H392" i="3"/>
  <c r="G392" i="3"/>
  <c r="F392" i="3"/>
  <c r="D392" i="3"/>
  <c r="C392" i="3"/>
  <c r="B392" i="3"/>
  <c r="A392" i="3"/>
  <c r="H391" i="3"/>
  <c r="G391" i="3"/>
  <c r="F391" i="3"/>
  <c r="D391" i="3"/>
  <c r="C391" i="3"/>
  <c r="B391" i="3"/>
  <c r="A391" i="3"/>
  <c r="H390" i="3"/>
  <c r="G390" i="3"/>
  <c r="F390" i="3"/>
  <c r="D390" i="3"/>
  <c r="C390" i="3"/>
  <c r="B390" i="3"/>
  <c r="A390" i="3"/>
  <c r="H389" i="3"/>
  <c r="G389" i="3"/>
  <c r="F389" i="3"/>
  <c r="D389" i="3"/>
  <c r="C389" i="3"/>
  <c r="B389" i="3"/>
  <c r="A389" i="3"/>
  <c r="H388" i="3"/>
  <c r="G388" i="3"/>
  <c r="F388" i="3"/>
  <c r="D388" i="3"/>
  <c r="C388" i="3"/>
  <c r="B388" i="3"/>
  <c r="A388" i="3"/>
  <c r="H387" i="3"/>
  <c r="G387" i="3"/>
  <c r="F387" i="3"/>
  <c r="D387" i="3"/>
  <c r="C387" i="3"/>
  <c r="B387" i="3"/>
  <c r="A387" i="3"/>
  <c r="H386" i="3"/>
  <c r="G386" i="3"/>
  <c r="F386" i="3"/>
  <c r="D386" i="3"/>
  <c r="C386" i="3"/>
  <c r="B386" i="3"/>
  <c r="A386" i="3"/>
  <c r="H385" i="3"/>
  <c r="G385" i="3"/>
  <c r="F385" i="3"/>
  <c r="D385" i="3"/>
  <c r="C385" i="3"/>
  <c r="B385" i="3"/>
  <c r="A385" i="3"/>
  <c r="H384" i="3"/>
  <c r="G384" i="3"/>
  <c r="F384" i="3"/>
  <c r="D384" i="3"/>
  <c r="C384" i="3"/>
  <c r="B384" i="3"/>
  <c r="A384" i="3"/>
  <c r="H383" i="3"/>
  <c r="G383" i="3"/>
  <c r="F383" i="3"/>
  <c r="D383" i="3"/>
  <c r="C383" i="3"/>
  <c r="B383" i="3"/>
  <c r="A383" i="3"/>
  <c r="H382" i="3"/>
  <c r="G382" i="3"/>
  <c r="F382" i="3"/>
  <c r="D382" i="3"/>
  <c r="C382" i="3"/>
  <c r="B382" i="3"/>
  <c r="A382" i="3"/>
  <c r="H381" i="3"/>
  <c r="G381" i="3"/>
  <c r="F381" i="3"/>
  <c r="D381" i="3"/>
  <c r="C381" i="3"/>
  <c r="B381" i="3"/>
  <c r="A381" i="3"/>
  <c r="H380" i="3"/>
  <c r="G380" i="3"/>
  <c r="F380" i="3"/>
  <c r="D380" i="3"/>
  <c r="C380" i="3"/>
  <c r="B380" i="3"/>
  <c r="A380" i="3"/>
  <c r="H379" i="3"/>
  <c r="G379" i="3"/>
  <c r="F379" i="3"/>
  <c r="D379" i="3"/>
  <c r="C379" i="3"/>
  <c r="B379" i="3"/>
  <c r="A379" i="3"/>
  <c r="H378" i="3"/>
  <c r="G378" i="3"/>
  <c r="F378" i="3"/>
  <c r="D378" i="3"/>
  <c r="C378" i="3"/>
  <c r="B378" i="3"/>
  <c r="A378" i="3"/>
  <c r="H377" i="3"/>
  <c r="G377" i="3"/>
  <c r="F377" i="3"/>
  <c r="D377" i="3"/>
  <c r="C377" i="3"/>
  <c r="B377" i="3"/>
  <c r="A377" i="3"/>
  <c r="H376" i="3"/>
  <c r="G376" i="3"/>
  <c r="F376" i="3"/>
  <c r="D376" i="3"/>
  <c r="C376" i="3"/>
  <c r="B376" i="3"/>
  <c r="A376" i="3"/>
  <c r="H375" i="3"/>
  <c r="G375" i="3"/>
  <c r="F375" i="3"/>
  <c r="D375" i="3"/>
  <c r="C375" i="3"/>
  <c r="B375" i="3"/>
  <c r="A375" i="3"/>
  <c r="H374" i="3"/>
  <c r="G374" i="3"/>
  <c r="F374" i="3"/>
  <c r="D374" i="3"/>
  <c r="C374" i="3"/>
  <c r="B374" i="3"/>
  <c r="A374" i="3"/>
  <c r="H373" i="3"/>
  <c r="G373" i="3"/>
  <c r="F373" i="3"/>
  <c r="D373" i="3"/>
  <c r="C373" i="3"/>
  <c r="B373" i="3"/>
  <c r="A373" i="3"/>
  <c r="H372" i="3"/>
  <c r="G372" i="3"/>
  <c r="F372" i="3"/>
  <c r="D372" i="3"/>
  <c r="C372" i="3"/>
  <c r="B372" i="3"/>
  <c r="A372" i="3"/>
  <c r="H371" i="3"/>
  <c r="G371" i="3"/>
  <c r="F371" i="3"/>
  <c r="D371" i="3"/>
  <c r="C371" i="3"/>
  <c r="B371" i="3"/>
  <c r="A371" i="3"/>
  <c r="H370" i="3"/>
  <c r="G370" i="3"/>
  <c r="F370" i="3"/>
  <c r="D370" i="3"/>
  <c r="C370" i="3"/>
  <c r="B370" i="3"/>
  <c r="A370" i="3"/>
  <c r="H369" i="3"/>
  <c r="G369" i="3"/>
  <c r="F369" i="3"/>
  <c r="D369" i="3"/>
  <c r="C369" i="3"/>
  <c r="B369" i="3"/>
  <c r="A369" i="3"/>
  <c r="H368" i="3"/>
  <c r="G368" i="3"/>
  <c r="F368" i="3"/>
  <c r="D368" i="3"/>
  <c r="C368" i="3"/>
  <c r="B368" i="3"/>
  <c r="A368" i="3"/>
  <c r="H367" i="3"/>
  <c r="G367" i="3"/>
  <c r="F367" i="3"/>
  <c r="D367" i="3"/>
  <c r="C367" i="3"/>
  <c r="B367" i="3"/>
  <c r="A367" i="3"/>
  <c r="H366" i="3"/>
  <c r="G366" i="3"/>
  <c r="F366" i="3"/>
  <c r="D366" i="3"/>
  <c r="C366" i="3"/>
  <c r="B366" i="3"/>
  <c r="A366" i="3"/>
  <c r="H365" i="3"/>
  <c r="G365" i="3"/>
  <c r="F365" i="3"/>
  <c r="D365" i="3"/>
  <c r="C365" i="3"/>
  <c r="B365" i="3"/>
  <c r="A365" i="3"/>
  <c r="H364" i="3"/>
  <c r="G364" i="3"/>
  <c r="F364" i="3"/>
  <c r="D364" i="3"/>
  <c r="C364" i="3"/>
  <c r="B364" i="3"/>
  <c r="A364" i="3"/>
  <c r="H363" i="3"/>
  <c r="G363" i="3"/>
  <c r="F363" i="3"/>
  <c r="D363" i="3"/>
  <c r="C363" i="3"/>
  <c r="B363" i="3"/>
  <c r="A363" i="3"/>
  <c r="H362" i="3"/>
  <c r="G362" i="3"/>
  <c r="F362" i="3"/>
  <c r="D362" i="3"/>
  <c r="C362" i="3"/>
  <c r="B362" i="3"/>
  <c r="A362" i="3"/>
  <c r="H361" i="3"/>
  <c r="G361" i="3"/>
  <c r="F361" i="3"/>
  <c r="D361" i="3"/>
  <c r="C361" i="3"/>
  <c r="B361" i="3"/>
  <c r="A361" i="3"/>
  <c r="H360" i="3"/>
  <c r="G360" i="3"/>
  <c r="F360" i="3"/>
  <c r="D360" i="3"/>
  <c r="C360" i="3"/>
  <c r="B360" i="3"/>
  <c r="A360" i="3"/>
  <c r="H359" i="3"/>
  <c r="G359" i="3"/>
  <c r="F359" i="3"/>
  <c r="D359" i="3"/>
  <c r="C359" i="3"/>
  <c r="B359" i="3"/>
  <c r="A359" i="3"/>
  <c r="H358" i="3"/>
  <c r="G358" i="3"/>
  <c r="F358" i="3"/>
  <c r="D358" i="3"/>
  <c r="C358" i="3"/>
  <c r="B358" i="3"/>
  <c r="A358" i="3"/>
  <c r="H357" i="3"/>
  <c r="G357" i="3"/>
  <c r="F357" i="3"/>
  <c r="D357" i="3"/>
  <c r="C357" i="3"/>
  <c r="B357" i="3"/>
  <c r="A357" i="3"/>
  <c r="H356" i="3"/>
  <c r="G356" i="3"/>
  <c r="F356" i="3"/>
  <c r="D356" i="3"/>
  <c r="C356" i="3"/>
  <c r="B356" i="3"/>
  <c r="A356" i="3"/>
  <c r="H355" i="3"/>
  <c r="G355" i="3"/>
  <c r="F355" i="3"/>
  <c r="D355" i="3"/>
  <c r="C355" i="3"/>
  <c r="B355" i="3"/>
  <c r="A355" i="3"/>
  <c r="H354" i="3"/>
  <c r="G354" i="3"/>
  <c r="F354" i="3"/>
  <c r="D354" i="3"/>
  <c r="C354" i="3"/>
  <c r="B354" i="3"/>
  <c r="A354" i="3"/>
  <c r="H353" i="3"/>
  <c r="G353" i="3"/>
  <c r="F353" i="3"/>
  <c r="D353" i="3"/>
  <c r="C353" i="3"/>
  <c r="B353" i="3"/>
  <c r="A353" i="3"/>
  <c r="H352" i="3"/>
  <c r="G352" i="3"/>
  <c r="F352" i="3"/>
  <c r="D352" i="3"/>
  <c r="C352" i="3"/>
  <c r="B352" i="3"/>
  <c r="A352" i="3"/>
  <c r="H351" i="3"/>
  <c r="G351" i="3"/>
  <c r="F351" i="3"/>
  <c r="D351" i="3"/>
  <c r="C351" i="3"/>
  <c r="B351" i="3"/>
  <c r="A351" i="3"/>
  <c r="H350" i="3"/>
  <c r="G350" i="3"/>
  <c r="F350" i="3"/>
  <c r="D350" i="3"/>
  <c r="C350" i="3"/>
  <c r="B350" i="3"/>
  <c r="A350" i="3"/>
  <c r="H349" i="3"/>
  <c r="G349" i="3"/>
  <c r="F349" i="3"/>
  <c r="D349" i="3"/>
  <c r="C349" i="3"/>
  <c r="B349" i="3"/>
  <c r="A349" i="3"/>
  <c r="H348" i="3"/>
  <c r="G348" i="3"/>
  <c r="F348" i="3"/>
  <c r="D348" i="3"/>
  <c r="C348" i="3"/>
  <c r="B348" i="3"/>
  <c r="A348" i="3"/>
  <c r="H347" i="3"/>
  <c r="G347" i="3"/>
  <c r="F347" i="3"/>
  <c r="D347" i="3"/>
  <c r="C347" i="3"/>
  <c r="B347" i="3"/>
  <c r="A347" i="3"/>
  <c r="H346" i="3"/>
  <c r="G346" i="3"/>
  <c r="F346" i="3"/>
  <c r="D346" i="3"/>
  <c r="C346" i="3"/>
  <c r="B346" i="3"/>
  <c r="A346" i="3"/>
  <c r="H345" i="3"/>
  <c r="G345" i="3"/>
  <c r="F345" i="3"/>
  <c r="D345" i="3"/>
  <c r="C345" i="3"/>
  <c r="B345" i="3"/>
  <c r="A345" i="3"/>
  <c r="H344" i="3"/>
  <c r="G344" i="3"/>
  <c r="F344" i="3"/>
  <c r="D344" i="3"/>
  <c r="C344" i="3"/>
  <c r="B344" i="3"/>
  <c r="A344" i="3"/>
  <c r="H343" i="3"/>
  <c r="G343" i="3"/>
  <c r="F343" i="3"/>
  <c r="D343" i="3"/>
  <c r="C343" i="3"/>
  <c r="B343" i="3"/>
  <c r="A343" i="3"/>
  <c r="H342" i="3"/>
  <c r="G342" i="3"/>
  <c r="F342" i="3"/>
  <c r="D342" i="3"/>
  <c r="C342" i="3"/>
  <c r="B342" i="3"/>
  <c r="A342" i="3"/>
  <c r="H341" i="3"/>
  <c r="G341" i="3"/>
  <c r="F341" i="3"/>
  <c r="D341" i="3"/>
  <c r="C341" i="3"/>
  <c r="B341" i="3"/>
  <c r="A341" i="3"/>
  <c r="H340" i="3"/>
  <c r="G340" i="3"/>
  <c r="F340" i="3"/>
  <c r="D340" i="3"/>
  <c r="C340" i="3"/>
  <c r="B340" i="3"/>
  <c r="A340" i="3"/>
  <c r="H339" i="3"/>
  <c r="G339" i="3"/>
  <c r="F339" i="3"/>
  <c r="D339" i="3"/>
  <c r="C339" i="3"/>
  <c r="B339" i="3"/>
  <c r="A339" i="3"/>
  <c r="H338" i="3"/>
  <c r="G338" i="3"/>
  <c r="F338" i="3"/>
  <c r="D338" i="3"/>
  <c r="C338" i="3"/>
  <c r="B338" i="3"/>
  <c r="A338" i="3"/>
  <c r="H337" i="3"/>
  <c r="G337" i="3"/>
  <c r="F337" i="3"/>
  <c r="D337" i="3"/>
  <c r="C337" i="3"/>
  <c r="B337" i="3"/>
  <c r="A337" i="3"/>
  <c r="H336" i="3"/>
  <c r="G336" i="3"/>
  <c r="F336" i="3"/>
  <c r="D336" i="3"/>
  <c r="C336" i="3"/>
  <c r="B336" i="3"/>
  <c r="A336" i="3"/>
  <c r="H335" i="3"/>
  <c r="G335" i="3"/>
  <c r="F335" i="3"/>
  <c r="D335" i="3"/>
  <c r="C335" i="3"/>
  <c r="B335" i="3"/>
  <c r="A335" i="3"/>
  <c r="H334" i="3"/>
  <c r="G334" i="3"/>
  <c r="F334" i="3"/>
  <c r="D334" i="3"/>
  <c r="C334" i="3"/>
  <c r="B334" i="3"/>
  <c r="A334" i="3"/>
  <c r="H333" i="3"/>
  <c r="G333" i="3"/>
  <c r="F333" i="3"/>
  <c r="D333" i="3"/>
  <c r="C333" i="3"/>
  <c r="B333" i="3"/>
  <c r="A333" i="3"/>
  <c r="H332" i="3"/>
  <c r="G332" i="3"/>
  <c r="F332" i="3"/>
  <c r="D332" i="3"/>
  <c r="C332" i="3"/>
  <c r="B332" i="3"/>
  <c r="A332" i="3"/>
  <c r="H331" i="3"/>
  <c r="G331" i="3"/>
  <c r="F331" i="3"/>
  <c r="D331" i="3"/>
  <c r="C331" i="3"/>
  <c r="B331" i="3"/>
  <c r="A331" i="3"/>
  <c r="H330" i="3"/>
  <c r="G330" i="3"/>
  <c r="F330" i="3"/>
  <c r="D330" i="3"/>
  <c r="C330" i="3"/>
  <c r="B330" i="3"/>
  <c r="A330" i="3"/>
  <c r="H329" i="3"/>
  <c r="G329" i="3"/>
  <c r="F329" i="3"/>
  <c r="D329" i="3"/>
  <c r="C329" i="3"/>
  <c r="B329" i="3"/>
  <c r="A329" i="3"/>
  <c r="H328" i="3"/>
  <c r="G328" i="3"/>
  <c r="F328" i="3"/>
  <c r="D328" i="3"/>
  <c r="C328" i="3"/>
  <c r="B328" i="3"/>
  <c r="A328" i="3"/>
  <c r="H327" i="3"/>
  <c r="G327" i="3"/>
  <c r="F327" i="3"/>
  <c r="D327" i="3"/>
  <c r="C327" i="3"/>
  <c r="B327" i="3"/>
  <c r="A327" i="3"/>
  <c r="H326" i="3"/>
  <c r="G326" i="3"/>
  <c r="F326" i="3"/>
  <c r="D326" i="3"/>
  <c r="C326" i="3"/>
  <c r="B326" i="3"/>
  <c r="A326" i="3"/>
  <c r="H325" i="3"/>
  <c r="G325" i="3"/>
  <c r="F325" i="3"/>
  <c r="D325" i="3"/>
  <c r="C325" i="3"/>
  <c r="B325" i="3"/>
  <c r="A325" i="3"/>
  <c r="H324" i="3"/>
  <c r="G324" i="3"/>
  <c r="F324" i="3"/>
  <c r="D324" i="3"/>
  <c r="C324" i="3"/>
  <c r="B324" i="3"/>
  <c r="A324" i="3"/>
  <c r="H323" i="3"/>
  <c r="G323" i="3"/>
  <c r="F323" i="3"/>
  <c r="D323" i="3"/>
  <c r="C323" i="3"/>
  <c r="B323" i="3"/>
  <c r="A323" i="3"/>
  <c r="H322" i="3"/>
  <c r="G322" i="3"/>
  <c r="F322" i="3"/>
  <c r="D322" i="3"/>
  <c r="C322" i="3"/>
  <c r="B322" i="3"/>
  <c r="A322" i="3"/>
  <c r="H321" i="3"/>
  <c r="G321" i="3"/>
  <c r="F321" i="3"/>
  <c r="D321" i="3"/>
  <c r="C321" i="3"/>
  <c r="B321" i="3"/>
  <c r="A321" i="3"/>
  <c r="H320" i="3"/>
  <c r="G320" i="3"/>
  <c r="F320" i="3"/>
  <c r="D320" i="3"/>
  <c r="C320" i="3"/>
  <c r="B320" i="3"/>
  <c r="A320" i="3"/>
  <c r="H319" i="3"/>
  <c r="G319" i="3"/>
  <c r="F319" i="3"/>
  <c r="D319" i="3"/>
  <c r="C319" i="3"/>
  <c r="B319" i="3"/>
  <c r="A319" i="3"/>
  <c r="H318" i="3"/>
  <c r="G318" i="3"/>
  <c r="F318" i="3"/>
  <c r="D318" i="3"/>
  <c r="C318" i="3"/>
  <c r="B318" i="3"/>
  <c r="A318" i="3"/>
  <c r="H317" i="3"/>
  <c r="G317" i="3"/>
  <c r="F317" i="3"/>
  <c r="D317" i="3"/>
  <c r="C317" i="3"/>
  <c r="B317" i="3"/>
  <c r="A317" i="3"/>
  <c r="H316" i="3"/>
  <c r="G316" i="3"/>
  <c r="F316" i="3"/>
  <c r="D316" i="3"/>
  <c r="C316" i="3"/>
  <c r="B316" i="3"/>
  <c r="A316" i="3"/>
  <c r="H315" i="3"/>
  <c r="G315" i="3"/>
  <c r="F315" i="3"/>
  <c r="D315" i="3"/>
  <c r="C315" i="3"/>
  <c r="B315" i="3"/>
  <c r="A315" i="3"/>
  <c r="H314" i="3"/>
  <c r="G314" i="3"/>
  <c r="F314" i="3"/>
  <c r="D314" i="3"/>
  <c r="C314" i="3"/>
  <c r="B314" i="3"/>
  <c r="A314" i="3"/>
  <c r="H313" i="3"/>
  <c r="G313" i="3"/>
  <c r="F313" i="3"/>
  <c r="D313" i="3"/>
  <c r="C313" i="3"/>
  <c r="B313" i="3"/>
  <c r="A313" i="3"/>
  <c r="H312" i="3"/>
  <c r="G312" i="3"/>
  <c r="F312" i="3"/>
  <c r="D312" i="3"/>
  <c r="C312" i="3"/>
  <c r="B312" i="3"/>
  <c r="A312" i="3"/>
  <c r="H311" i="3"/>
  <c r="G311" i="3"/>
  <c r="F311" i="3"/>
  <c r="D311" i="3"/>
  <c r="C311" i="3"/>
  <c r="B311" i="3"/>
  <c r="A311" i="3"/>
  <c r="H310" i="3"/>
  <c r="G310" i="3"/>
  <c r="F310" i="3"/>
  <c r="D310" i="3"/>
  <c r="C310" i="3"/>
  <c r="B310" i="3"/>
  <c r="A310" i="3"/>
  <c r="H309" i="3"/>
  <c r="G309" i="3"/>
  <c r="F309" i="3"/>
  <c r="D309" i="3"/>
  <c r="C309" i="3"/>
  <c r="B309" i="3"/>
  <c r="A309" i="3"/>
  <c r="H308" i="3"/>
  <c r="G308" i="3"/>
  <c r="F308" i="3"/>
  <c r="D308" i="3"/>
  <c r="C308" i="3"/>
  <c r="B308" i="3"/>
  <c r="A308" i="3"/>
  <c r="H307" i="3"/>
  <c r="G307" i="3"/>
  <c r="F307" i="3"/>
  <c r="D307" i="3"/>
  <c r="C307" i="3"/>
  <c r="B307" i="3"/>
  <c r="A307" i="3"/>
  <c r="H306" i="3"/>
  <c r="G306" i="3"/>
  <c r="F306" i="3"/>
  <c r="D306" i="3"/>
  <c r="C306" i="3"/>
  <c r="B306" i="3"/>
  <c r="A306" i="3"/>
  <c r="H305" i="3"/>
  <c r="G305" i="3"/>
  <c r="F305" i="3"/>
  <c r="D305" i="3"/>
  <c r="C305" i="3"/>
  <c r="B305" i="3"/>
  <c r="A305" i="3"/>
  <c r="H304" i="3"/>
  <c r="G304" i="3"/>
  <c r="F304" i="3"/>
  <c r="D304" i="3"/>
  <c r="C304" i="3"/>
  <c r="B304" i="3"/>
  <c r="A304" i="3"/>
  <c r="H303" i="3"/>
  <c r="G303" i="3"/>
  <c r="F303" i="3"/>
  <c r="D303" i="3"/>
  <c r="C303" i="3"/>
  <c r="B303" i="3"/>
  <c r="A303" i="3"/>
  <c r="H302" i="3"/>
  <c r="G302" i="3"/>
  <c r="F302" i="3"/>
  <c r="D302" i="3"/>
  <c r="C302" i="3"/>
  <c r="B302" i="3"/>
  <c r="A302" i="3"/>
  <c r="H301" i="3"/>
  <c r="G301" i="3"/>
  <c r="F301" i="3"/>
  <c r="D301" i="3"/>
  <c r="C301" i="3"/>
  <c r="B301" i="3"/>
  <c r="A301" i="3"/>
  <c r="H300" i="3"/>
  <c r="G300" i="3"/>
  <c r="F300" i="3"/>
  <c r="D300" i="3"/>
  <c r="C300" i="3"/>
  <c r="B300" i="3"/>
  <c r="A300" i="3"/>
  <c r="H299" i="3"/>
  <c r="G299" i="3"/>
  <c r="F299" i="3"/>
  <c r="D299" i="3"/>
  <c r="C299" i="3"/>
  <c r="B299" i="3"/>
  <c r="A299" i="3"/>
  <c r="H298" i="3"/>
  <c r="G298" i="3"/>
  <c r="F298" i="3"/>
  <c r="D298" i="3"/>
  <c r="C298" i="3"/>
  <c r="B298" i="3"/>
  <c r="A298" i="3"/>
  <c r="H297" i="3"/>
  <c r="G297" i="3"/>
  <c r="F297" i="3"/>
  <c r="D297" i="3"/>
  <c r="C297" i="3"/>
  <c r="B297" i="3"/>
  <c r="A297" i="3"/>
  <c r="H296" i="3"/>
  <c r="G296" i="3"/>
  <c r="F296" i="3"/>
  <c r="D296" i="3"/>
  <c r="C296" i="3"/>
  <c r="B296" i="3"/>
  <c r="A296" i="3"/>
  <c r="H295" i="3"/>
  <c r="G295" i="3"/>
  <c r="F295" i="3"/>
  <c r="D295" i="3"/>
  <c r="C295" i="3"/>
  <c r="B295" i="3"/>
  <c r="A295" i="3"/>
  <c r="H294" i="3"/>
  <c r="G294" i="3"/>
  <c r="F294" i="3"/>
  <c r="D294" i="3"/>
  <c r="C294" i="3"/>
  <c r="B294" i="3"/>
  <c r="A294" i="3"/>
  <c r="H293" i="3"/>
  <c r="G293" i="3"/>
  <c r="F293" i="3"/>
  <c r="D293" i="3"/>
  <c r="C293" i="3"/>
  <c r="B293" i="3"/>
  <c r="A293" i="3"/>
  <c r="H292" i="3"/>
  <c r="G292" i="3"/>
  <c r="F292" i="3"/>
  <c r="D292" i="3"/>
  <c r="C292" i="3"/>
  <c r="B292" i="3"/>
  <c r="A292" i="3"/>
  <c r="H291" i="3"/>
  <c r="G291" i="3"/>
  <c r="F291" i="3"/>
  <c r="D291" i="3"/>
  <c r="C291" i="3"/>
  <c r="B291" i="3"/>
  <c r="A291" i="3"/>
  <c r="H290" i="3"/>
  <c r="G290" i="3"/>
  <c r="F290" i="3"/>
  <c r="D290" i="3"/>
  <c r="C290" i="3"/>
  <c r="B290" i="3"/>
  <c r="A290" i="3"/>
  <c r="H289" i="3"/>
  <c r="G289" i="3"/>
  <c r="F289" i="3"/>
  <c r="D289" i="3"/>
  <c r="C289" i="3"/>
  <c r="B289" i="3"/>
  <c r="A289" i="3"/>
  <c r="H288" i="3"/>
  <c r="G288" i="3"/>
  <c r="F288" i="3"/>
  <c r="D288" i="3"/>
  <c r="C288" i="3"/>
  <c r="B288" i="3"/>
  <c r="A288" i="3"/>
  <c r="H287" i="3"/>
  <c r="G287" i="3"/>
  <c r="F287" i="3"/>
  <c r="D287" i="3"/>
  <c r="C287" i="3"/>
  <c r="B287" i="3"/>
  <c r="A287" i="3"/>
  <c r="H286" i="3"/>
  <c r="G286" i="3"/>
  <c r="F286" i="3"/>
  <c r="D286" i="3"/>
  <c r="C286" i="3"/>
  <c r="B286" i="3"/>
  <c r="A286" i="3"/>
  <c r="H285" i="3"/>
  <c r="G285" i="3"/>
  <c r="F285" i="3"/>
  <c r="D285" i="3"/>
  <c r="C285" i="3"/>
  <c r="B285" i="3"/>
  <c r="A285" i="3"/>
  <c r="H284" i="3"/>
  <c r="G284" i="3"/>
  <c r="F284" i="3"/>
  <c r="D284" i="3"/>
  <c r="C284" i="3"/>
  <c r="B284" i="3"/>
  <c r="A284" i="3"/>
  <c r="H283" i="3"/>
  <c r="G283" i="3"/>
  <c r="F283" i="3"/>
  <c r="D283" i="3"/>
  <c r="C283" i="3"/>
  <c r="B283" i="3"/>
  <c r="A283" i="3"/>
  <c r="H282" i="3"/>
  <c r="G282" i="3"/>
  <c r="F282" i="3"/>
  <c r="D282" i="3"/>
  <c r="C282" i="3"/>
  <c r="B282" i="3"/>
  <c r="A282" i="3"/>
  <c r="H281" i="3"/>
  <c r="G281" i="3"/>
  <c r="F281" i="3"/>
  <c r="D281" i="3"/>
  <c r="C281" i="3"/>
  <c r="B281" i="3"/>
  <c r="A281" i="3"/>
  <c r="H280" i="3"/>
  <c r="G280" i="3"/>
  <c r="F280" i="3"/>
  <c r="D280" i="3"/>
  <c r="C280" i="3"/>
  <c r="B280" i="3"/>
  <c r="A280" i="3"/>
  <c r="H279" i="3"/>
  <c r="G279" i="3"/>
  <c r="F279" i="3"/>
  <c r="D279" i="3"/>
  <c r="C279" i="3"/>
  <c r="B279" i="3"/>
  <c r="A279" i="3"/>
  <c r="H278" i="3"/>
  <c r="G278" i="3"/>
  <c r="F278" i="3"/>
  <c r="D278" i="3"/>
  <c r="C278" i="3"/>
  <c r="B278" i="3"/>
  <c r="A278" i="3"/>
  <c r="H277" i="3"/>
  <c r="G277" i="3"/>
  <c r="F277" i="3"/>
  <c r="D277" i="3"/>
  <c r="C277" i="3"/>
  <c r="B277" i="3"/>
  <c r="A277" i="3"/>
  <c r="H276" i="3"/>
  <c r="G276" i="3"/>
  <c r="F276" i="3"/>
  <c r="D276" i="3"/>
  <c r="C276" i="3"/>
  <c r="B276" i="3"/>
  <c r="A276" i="3"/>
  <c r="H275" i="3"/>
  <c r="G275" i="3"/>
  <c r="F275" i="3"/>
  <c r="D275" i="3"/>
  <c r="C275" i="3"/>
  <c r="B275" i="3"/>
  <c r="A275" i="3"/>
  <c r="H274" i="3"/>
  <c r="G274" i="3"/>
  <c r="F274" i="3"/>
  <c r="D274" i="3"/>
  <c r="C274" i="3"/>
  <c r="B274" i="3"/>
  <c r="A274" i="3"/>
  <c r="H273" i="3"/>
  <c r="G273" i="3"/>
  <c r="F273" i="3"/>
  <c r="D273" i="3"/>
  <c r="C273" i="3"/>
  <c r="B273" i="3"/>
  <c r="A273" i="3"/>
  <c r="H272" i="3"/>
  <c r="G272" i="3"/>
  <c r="F272" i="3"/>
  <c r="D272" i="3"/>
  <c r="C272" i="3"/>
  <c r="B272" i="3"/>
  <c r="A272" i="3"/>
  <c r="H271" i="3"/>
  <c r="G271" i="3"/>
  <c r="F271" i="3"/>
  <c r="D271" i="3"/>
  <c r="C271" i="3"/>
  <c r="B271" i="3"/>
  <c r="A271" i="3"/>
  <c r="H270" i="3"/>
  <c r="G270" i="3"/>
  <c r="F270" i="3"/>
  <c r="D270" i="3"/>
  <c r="C270" i="3"/>
  <c r="B270" i="3"/>
  <c r="A270" i="3"/>
  <c r="H269" i="3"/>
  <c r="G269" i="3"/>
  <c r="F269" i="3"/>
  <c r="D269" i="3"/>
  <c r="C269" i="3"/>
  <c r="B269" i="3"/>
  <c r="A269" i="3"/>
  <c r="H268" i="3"/>
  <c r="G268" i="3"/>
  <c r="F268" i="3"/>
  <c r="D268" i="3"/>
  <c r="C268" i="3"/>
  <c r="B268" i="3"/>
  <c r="A268" i="3"/>
  <c r="H267" i="3"/>
  <c r="G267" i="3"/>
  <c r="F267" i="3"/>
  <c r="D267" i="3"/>
  <c r="C267" i="3"/>
  <c r="B267" i="3"/>
  <c r="A267" i="3"/>
  <c r="H266" i="3"/>
  <c r="G266" i="3"/>
  <c r="F266" i="3"/>
  <c r="D266" i="3"/>
  <c r="C266" i="3"/>
  <c r="B266" i="3"/>
  <c r="A266" i="3"/>
  <c r="H265" i="3"/>
  <c r="G265" i="3"/>
  <c r="F265" i="3"/>
  <c r="D265" i="3"/>
  <c r="C265" i="3"/>
  <c r="B265" i="3"/>
  <c r="A265" i="3"/>
  <c r="H264" i="3"/>
  <c r="G264" i="3"/>
  <c r="F264" i="3"/>
  <c r="D264" i="3"/>
  <c r="C264" i="3"/>
  <c r="B264" i="3"/>
  <c r="A264" i="3"/>
  <c r="H263" i="3"/>
  <c r="G263" i="3"/>
  <c r="F263" i="3"/>
  <c r="D263" i="3"/>
  <c r="C263" i="3"/>
  <c r="B263" i="3"/>
  <c r="A263" i="3"/>
  <c r="H262" i="3"/>
  <c r="G262" i="3"/>
  <c r="F262" i="3"/>
  <c r="D262" i="3"/>
  <c r="C262" i="3"/>
  <c r="B262" i="3"/>
  <c r="A262" i="3"/>
  <c r="H261" i="3"/>
  <c r="G261" i="3"/>
  <c r="F261" i="3"/>
  <c r="D261" i="3"/>
  <c r="C261" i="3"/>
  <c r="B261" i="3"/>
  <c r="A261" i="3"/>
  <c r="H260" i="3"/>
  <c r="G260" i="3"/>
  <c r="F260" i="3"/>
  <c r="D260" i="3"/>
  <c r="C260" i="3"/>
  <c r="B260" i="3"/>
  <c r="A260" i="3"/>
  <c r="H259" i="3"/>
  <c r="G259" i="3"/>
  <c r="F259" i="3"/>
  <c r="D259" i="3"/>
  <c r="C259" i="3"/>
  <c r="B259" i="3"/>
  <c r="A259" i="3"/>
  <c r="H258" i="3"/>
  <c r="G258" i="3"/>
  <c r="F258" i="3"/>
  <c r="D258" i="3"/>
  <c r="C258" i="3"/>
  <c r="B258" i="3"/>
  <c r="A258" i="3"/>
  <c r="H257" i="3"/>
  <c r="G257" i="3"/>
  <c r="F257" i="3"/>
  <c r="D257" i="3"/>
  <c r="C257" i="3"/>
  <c r="B257" i="3"/>
  <c r="A257" i="3"/>
  <c r="H256" i="3"/>
  <c r="G256" i="3"/>
  <c r="F256" i="3"/>
  <c r="D256" i="3"/>
  <c r="C256" i="3"/>
  <c r="B256" i="3"/>
  <c r="A256" i="3"/>
  <c r="H255" i="3"/>
  <c r="G255" i="3"/>
  <c r="F255" i="3"/>
  <c r="D255" i="3"/>
  <c r="C255" i="3"/>
  <c r="B255" i="3"/>
  <c r="A255" i="3"/>
  <c r="H254" i="3"/>
  <c r="G254" i="3"/>
  <c r="F254" i="3"/>
  <c r="D254" i="3"/>
  <c r="C254" i="3"/>
  <c r="B254" i="3"/>
  <c r="A254" i="3"/>
  <c r="H253" i="3"/>
  <c r="G253" i="3"/>
  <c r="F253" i="3"/>
  <c r="D253" i="3"/>
  <c r="C253" i="3"/>
  <c r="B253" i="3"/>
  <c r="A253" i="3"/>
  <c r="H252" i="3"/>
  <c r="G252" i="3"/>
  <c r="F252" i="3"/>
  <c r="D252" i="3"/>
  <c r="C252" i="3"/>
  <c r="B252" i="3"/>
  <c r="A252" i="3"/>
  <c r="H251" i="3"/>
  <c r="G251" i="3"/>
  <c r="F251" i="3"/>
  <c r="D251" i="3"/>
  <c r="C251" i="3"/>
  <c r="B251" i="3"/>
  <c r="A251" i="3"/>
  <c r="H250" i="3"/>
  <c r="G250" i="3"/>
  <c r="F250" i="3"/>
  <c r="D250" i="3"/>
  <c r="C250" i="3"/>
  <c r="B250" i="3"/>
  <c r="A250" i="3"/>
  <c r="H249" i="3"/>
  <c r="G249" i="3"/>
  <c r="F249" i="3"/>
  <c r="D249" i="3"/>
  <c r="C249" i="3"/>
  <c r="B249" i="3"/>
  <c r="A249" i="3"/>
  <c r="H248" i="3"/>
  <c r="G248" i="3"/>
  <c r="F248" i="3"/>
  <c r="D248" i="3"/>
  <c r="C248" i="3"/>
  <c r="B248" i="3"/>
  <c r="A248" i="3"/>
  <c r="H247" i="3"/>
  <c r="G247" i="3"/>
  <c r="F247" i="3"/>
  <c r="D247" i="3"/>
  <c r="C247" i="3"/>
  <c r="B247" i="3"/>
  <c r="A247" i="3"/>
  <c r="H246" i="3"/>
  <c r="G246" i="3"/>
  <c r="F246" i="3"/>
  <c r="D246" i="3"/>
  <c r="C246" i="3"/>
  <c r="B246" i="3"/>
  <c r="A246" i="3"/>
  <c r="H245" i="3"/>
  <c r="G245" i="3"/>
  <c r="F245" i="3"/>
  <c r="D245" i="3"/>
  <c r="C245" i="3"/>
  <c r="B245" i="3"/>
  <c r="A245" i="3"/>
  <c r="H244" i="3"/>
  <c r="G244" i="3"/>
  <c r="F244" i="3"/>
  <c r="D244" i="3"/>
  <c r="C244" i="3"/>
  <c r="B244" i="3"/>
  <c r="A244" i="3"/>
  <c r="H243" i="3"/>
  <c r="G243" i="3"/>
  <c r="F243" i="3"/>
  <c r="D243" i="3"/>
  <c r="C243" i="3"/>
  <c r="B243" i="3"/>
  <c r="A243" i="3"/>
  <c r="H242" i="3"/>
  <c r="G242" i="3"/>
  <c r="F242" i="3"/>
  <c r="D242" i="3"/>
  <c r="C242" i="3"/>
  <c r="B242" i="3"/>
  <c r="A242" i="3"/>
  <c r="H241" i="3"/>
  <c r="G241" i="3"/>
  <c r="F241" i="3"/>
  <c r="D241" i="3"/>
  <c r="C241" i="3"/>
  <c r="B241" i="3"/>
  <c r="A241" i="3"/>
  <c r="H240" i="3"/>
  <c r="G240" i="3"/>
  <c r="F240" i="3"/>
  <c r="D240" i="3"/>
  <c r="C240" i="3"/>
  <c r="B240" i="3"/>
  <c r="A240" i="3"/>
  <c r="H239" i="3"/>
  <c r="G239" i="3"/>
  <c r="F239" i="3"/>
  <c r="D239" i="3"/>
  <c r="C239" i="3"/>
  <c r="B239" i="3"/>
  <c r="A239" i="3"/>
  <c r="H238" i="3"/>
  <c r="G238" i="3"/>
  <c r="F238" i="3"/>
  <c r="D238" i="3"/>
  <c r="C238" i="3"/>
  <c r="B238" i="3"/>
  <c r="A238" i="3"/>
  <c r="H237" i="3"/>
  <c r="G237" i="3"/>
  <c r="F237" i="3"/>
  <c r="D237" i="3"/>
  <c r="C237" i="3"/>
  <c r="B237" i="3"/>
  <c r="A237" i="3"/>
  <c r="H236" i="3"/>
  <c r="G236" i="3"/>
  <c r="F236" i="3"/>
  <c r="D236" i="3"/>
  <c r="C236" i="3"/>
  <c r="B236" i="3"/>
  <c r="A236" i="3"/>
  <c r="H235" i="3"/>
  <c r="G235" i="3"/>
  <c r="F235" i="3"/>
  <c r="D235" i="3"/>
  <c r="C235" i="3"/>
  <c r="B235" i="3"/>
  <c r="A235" i="3"/>
  <c r="H234" i="3"/>
  <c r="G234" i="3"/>
  <c r="F234" i="3"/>
  <c r="D234" i="3"/>
  <c r="C234" i="3"/>
  <c r="B234" i="3"/>
  <c r="A234" i="3"/>
  <c r="H233" i="3"/>
  <c r="G233" i="3"/>
  <c r="F233" i="3"/>
  <c r="D233" i="3"/>
  <c r="C233" i="3"/>
  <c r="B233" i="3"/>
  <c r="A233" i="3"/>
  <c r="H232" i="3"/>
  <c r="G232" i="3"/>
  <c r="F232" i="3"/>
  <c r="D232" i="3"/>
  <c r="C232" i="3"/>
  <c r="B232" i="3"/>
  <c r="A232" i="3"/>
  <c r="H231" i="3"/>
  <c r="G231" i="3"/>
  <c r="F231" i="3"/>
  <c r="D231" i="3"/>
  <c r="C231" i="3"/>
  <c r="B231" i="3"/>
  <c r="A231" i="3"/>
  <c r="H230" i="3"/>
  <c r="G230" i="3"/>
  <c r="F230" i="3"/>
  <c r="D230" i="3"/>
  <c r="C230" i="3"/>
  <c r="B230" i="3"/>
  <c r="A230" i="3"/>
  <c r="H229" i="3"/>
  <c r="G229" i="3"/>
  <c r="F229" i="3"/>
  <c r="D229" i="3"/>
  <c r="C229" i="3"/>
  <c r="B229" i="3"/>
  <c r="A229" i="3"/>
  <c r="H228" i="3"/>
  <c r="G228" i="3"/>
  <c r="F228" i="3"/>
  <c r="D228" i="3"/>
  <c r="C228" i="3"/>
  <c r="B228" i="3"/>
  <c r="A228" i="3"/>
  <c r="H227" i="3"/>
  <c r="G227" i="3"/>
  <c r="F227" i="3"/>
  <c r="D227" i="3"/>
  <c r="C227" i="3"/>
  <c r="B227" i="3"/>
  <c r="A227" i="3"/>
  <c r="H226" i="3"/>
  <c r="G226" i="3"/>
  <c r="F226" i="3"/>
  <c r="D226" i="3"/>
  <c r="C226" i="3"/>
  <c r="B226" i="3"/>
  <c r="A226" i="3"/>
  <c r="H225" i="3"/>
  <c r="G225" i="3"/>
  <c r="F225" i="3"/>
  <c r="D225" i="3"/>
  <c r="C225" i="3"/>
  <c r="B225" i="3"/>
  <c r="A225" i="3"/>
  <c r="H224" i="3"/>
  <c r="G224" i="3"/>
  <c r="F224" i="3"/>
  <c r="D224" i="3"/>
  <c r="C224" i="3"/>
  <c r="B224" i="3"/>
  <c r="A224" i="3"/>
  <c r="H223" i="3"/>
  <c r="G223" i="3"/>
  <c r="F223" i="3"/>
  <c r="D223" i="3"/>
  <c r="C223" i="3"/>
  <c r="B223" i="3"/>
  <c r="A223" i="3"/>
  <c r="H222" i="3"/>
  <c r="G222" i="3"/>
  <c r="F222" i="3"/>
  <c r="D222" i="3"/>
  <c r="C222" i="3"/>
  <c r="B222" i="3"/>
  <c r="A222" i="3"/>
  <c r="H221" i="3"/>
  <c r="G221" i="3"/>
  <c r="F221" i="3"/>
  <c r="D221" i="3"/>
  <c r="C221" i="3"/>
  <c r="B221" i="3"/>
  <c r="A221" i="3"/>
  <c r="H220" i="3"/>
  <c r="G220" i="3"/>
  <c r="F220" i="3"/>
  <c r="D220" i="3"/>
  <c r="C220" i="3"/>
  <c r="B220" i="3"/>
  <c r="A220" i="3"/>
  <c r="H219" i="3"/>
  <c r="G219" i="3"/>
  <c r="F219" i="3"/>
  <c r="D219" i="3"/>
  <c r="C219" i="3"/>
  <c r="B219" i="3"/>
  <c r="A219" i="3"/>
  <c r="H218" i="3"/>
  <c r="G218" i="3"/>
  <c r="F218" i="3"/>
  <c r="D218" i="3"/>
  <c r="C218" i="3"/>
  <c r="B218" i="3"/>
  <c r="A218" i="3"/>
  <c r="H217" i="3"/>
  <c r="G217" i="3"/>
  <c r="F217" i="3"/>
  <c r="D217" i="3"/>
  <c r="C217" i="3"/>
  <c r="B217" i="3"/>
  <c r="A217" i="3"/>
  <c r="H216" i="3"/>
  <c r="G216" i="3"/>
  <c r="F216" i="3"/>
  <c r="D216" i="3"/>
  <c r="C216" i="3"/>
  <c r="B216" i="3"/>
  <c r="A216" i="3"/>
  <c r="H215" i="3"/>
  <c r="G215" i="3"/>
  <c r="F215" i="3"/>
  <c r="D215" i="3"/>
  <c r="C215" i="3"/>
  <c r="B215" i="3"/>
  <c r="A215" i="3"/>
  <c r="H214" i="3"/>
  <c r="G214" i="3"/>
  <c r="F214" i="3"/>
  <c r="D214" i="3"/>
  <c r="C214" i="3"/>
  <c r="B214" i="3"/>
  <c r="A214" i="3"/>
  <c r="H213" i="3"/>
  <c r="G213" i="3"/>
  <c r="F213" i="3"/>
  <c r="D213" i="3"/>
  <c r="C213" i="3"/>
  <c r="B213" i="3"/>
  <c r="A213" i="3"/>
  <c r="H212" i="3"/>
  <c r="G212" i="3"/>
  <c r="F212" i="3"/>
  <c r="D212" i="3"/>
  <c r="C212" i="3"/>
  <c r="B212" i="3"/>
  <c r="A212" i="3"/>
  <c r="H211" i="3"/>
  <c r="G211" i="3"/>
  <c r="F211" i="3"/>
  <c r="D211" i="3"/>
  <c r="C211" i="3"/>
  <c r="B211" i="3"/>
  <c r="A211" i="3"/>
  <c r="H210" i="3"/>
  <c r="G210" i="3"/>
  <c r="F210" i="3"/>
  <c r="D210" i="3"/>
  <c r="C210" i="3"/>
  <c r="B210" i="3"/>
  <c r="A210" i="3"/>
  <c r="H209" i="3"/>
  <c r="G209" i="3"/>
  <c r="F209" i="3"/>
  <c r="D209" i="3"/>
  <c r="C209" i="3"/>
  <c r="B209" i="3"/>
  <c r="A209" i="3"/>
  <c r="H208" i="3"/>
  <c r="G208" i="3"/>
  <c r="F208" i="3"/>
  <c r="D208" i="3"/>
  <c r="C208" i="3"/>
  <c r="B208" i="3"/>
  <c r="A208" i="3"/>
  <c r="H207" i="3"/>
  <c r="G207" i="3"/>
  <c r="F207" i="3"/>
  <c r="D207" i="3"/>
  <c r="C207" i="3"/>
  <c r="B207" i="3"/>
  <c r="A207" i="3"/>
  <c r="H206" i="3"/>
  <c r="G206" i="3"/>
  <c r="F206" i="3"/>
  <c r="D206" i="3"/>
  <c r="C206" i="3"/>
  <c r="B206" i="3"/>
  <c r="A206" i="3"/>
  <c r="H205" i="3"/>
  <c r="G205" i="3"/>
  <c r="F205" i="3"/>
  <c r="D205" i="3"/>
  <c r="C205" i="3"/>
  <c r="B205" i="3"/>
  <c r="A205" i="3"/>
  <c r="H204" i="3"/>
  <c r="G204" i="3"/>
  <c r="F204" i="3"/>
  <c r="D204" i="3"/>
  <c r="C204" i="3"/>
  <c r="B204" i="3"/>
  <c r="A204" i="3"/>
  <c r="H203" i="3"/>
  <c r="G203" i="3"/>
  <c r="F203" i="3"/>
  <c r="D203" i="3"/>
  <c r="C203" i="3"/>
  <c r="B203" i="3"/>
  <c r="A203" i="3"/>
  <c r="H202" i="3"/>
  <c r="G202" i="3"/>
  <c r="F202" i="3"/>
  <c r="D202" i="3"/>
  <c r="C202" i="3"/>
  <c r="B202" i="3"/>
  <c r="A202" i="3"/>
  <c r="H201" i="3"/>
  <c r="G201" i="3"/>
  <c r="F201" i="3"/>
  <c r="D201" i="3"/>
  <c r="C201" i="3"/>
  <c r="B201" i="3"/>
  <c r="A201" i="3"/>
  <c r="H200" i="3"/>
  <c r="G200" i="3"/>
  <c r="F200" i="3"/>
  <c r="D200" i="3"/>
  <c r="C200" i="3"/>
  <c r="B200" i="3"/>
  <c r="A200" i="3"/>
  <c r="H199" i="3"/>
  <c r="G199" i="3"/>
  <c r="F199" i="3"/>
  <c r="D199" i="3"/>
  <c r="C199" i="3"/>
  <c r="B199" i="3"/>
  <c r="A199" i="3"/>
  <c r="H198" i="3"/>
  <c r="G198" i="3"/>
  <c r="F198" i="3"/>
  <c r="D198" i="3"/>
  <c r="C198" i="3"/>
  <c r="B198" i="3"/>
  <c r="A198" i="3"/>
  <c r="H197" i="3"/>
  <c r="G197" i="3"/>
  <c r="F197" i="3"/>
  <c r="D197" i="3"/>
  <c r="C197" i="3"/>
  <c r="B197" i="3"/>
  <c r="A197" i="3"/>
  <c r="H196" i="3"/>
  <c r="G196" i="3"/>
  <c r="F196" i="3"/>
  <c r="D196" i="3"/>
  <c r="C196" i="3"/>
  <c r="B196" i="3"/>
  <c r="A196" i="3"/>
  <c r="H195" i="3"/>
  <c r="G195" i="3"/>
  <c r="F195" i="3"/>
  <c r="D195" i="3"/>
  <c r="C195" i="3"/>
  <c r="B195" i="3"/>
  <c r="A195" i="3"/>
  <c r="H194" i="3"/>
  <c r="G194" i="3"/>
  <c r="F194" i="3"/>
  <c r="D194" i="3"/>
  <c r="C194" i="3"/>
  <c r="B194" i="3"/>
  <c r="A194" i="3"/>
  <c r="H193" i="3"/>
  <c r="G193" i="3"/>
  <c r="F193" i="3"/>
  <c r="D193" i="3"/>
  <c r="C193" i="3"/>
  <c r="B193" i="3"/>
  <c r="A193" i="3"/>
  <c r="H192" i="3"/>
  <c r="G192" i="3"/>
  <c r="F192" i="3"/>
  <c r="D192" i="3"/>
  <c r="C192" i="3"/>
  <c r="B192" i="3"/>
  <c r="A192" i="3"/>
  <c r="H191" i="3"/>
  <c r="G191" i="3"/>
  <c r="F191" i="3"/>
  <c r="D191" i="3"/>
  <c r="C191" i="3"/>
  <c r="B191" i="3"/>
  <c r="A191" i="3"/>
  <c r="H190" i="3"/>
  <c r="G190" i="3"/>
  <c r="F190" i="3"/>
  <c r="D190" i="3"/>
  <c r="C190" i="3"/>
  <c r="B190" i="3"/>
  <c r="A190" i="3"/>
  <c r="H189" i="3"/>
  <c r="G189" i="3"/>
  <c r="F189" i="3"/>
  <c r="D189" i="3"/>
  <c r="C189" i="3"/>
  <c r="B189" i="3"/>
  <c r="A189" i="3"/>
  <c r="H188" i="3"/>
  <c r="G188" i="3"/>
  <c r="F188" i="3"/>
  <c r="D188" i="3"/>
  <c r="C188" i="3"/>
  <c r="B188" i="3"/>
  <c r="A188" i="3"/>
  <c r="H187" i="3"/>
  <c r="G187" i="3"/>
  <c r="F187" i="3"/>
  <c r="D187" i="3"/>
  <c r="C187" i="3"/>
  <c r="B187" i="3"/>
  <c r="A187" i="3"/>
  <c r="H186" i="3"/>
  <c r="G186" i="3"/>
  <c r="F186" i="3"/>
  <c r="D186" i="3"/>
  <c r="C186" i="3"/>
  <c r="B186" i="3"/>
  <c r="A186" i="3"/>
  <c r="H185" i="3"/>
  <c r="G185" i="3"/>
  <c r="F185" i="3"/>
  <c r="D185" i="3"/>
  <c r="C185" i="3"/>
  <c r="B185" i="3"/>
  <c r="A185" i="3"/>
  <c r="H184" i="3"/>
  <c r="G184" i="3"/>
  <c r="F184" i="3"/>
  <c r="D184" i="3"/>
  <c r="C184" i="3"/>
  <c r="B184" i="3"/>
  <c r="A184" i="3"/>
  <c r="H183" i="3"/>
  <c r="G183" i="3"/>
  <c r="F183" i="3"/>
  <c r="D183" i="3"/>
  <c r="C183" i="3"/>
  <c r="B183" i="3"/>
  <c r="A183" i="3"/>
  <c r="H182" i="3"/>
  <c r="G182" i="3"/>
  <c r="F182" i="3"/>
  <c r="D182" i="3"/>
  <c r="C182" i="3"/>
  <c r="B182" i="3"/>
  <c r="A182" i="3"/>
  <c r="H181" i="3"/>
  <c r="G181" i="3"/>
  <c r="F181" i="3"/>
  <c r="D181" i="3"/>
  <c r="C181" i="3"/>
  <c r="B181" i="3"/>
  <c r="A181" i="3"/>
  <c r="H180" i="3"/>
  <c r="G180" i="3"/>
  <c r="F180" i="3"/>
  <c r="D180" i="3"/>
  <c r="C180" i="3"/>
  <c r="B180" i="3"/>
  <c r="A180" i="3"/>
  <c r="H179" i="3"/>
  <c r="G179" i="3"/>
  <c r="F179" i="3"/>
  <c r="D179" i="3"/>
  <c r="C179" i="3"/>
  <c r="B179" i="3"/>
  <c r="A179" i="3"/>
  <c r="H178" i="3"/>
  <c r="G178" i="3"/>
  <c r="F178" i="3"/>
  <c r="D178" i="3"/>
  <c r="C178" i="3"/>
  <c r="B178" i="3"/>
  <c r="A178" i="3"/>
  <c r="H177" i="3"/>
  <c r="G177" i="3"/>
  <c r="F177" i="3"/>
  <c r="D177" i="3"/>
  <c r="C177" i="3"/>
  <c r="B177" i="3"/>
  <c r="A177" i="3"/>
  <c r="H176" i="3"/>
  <c r="G176" i="3"/>
  <c r="F176" i="3"/>
  <c r="D176" i="3"/>
  <c r="C176" i="3"/>
  <c r="B176" i="3"/>
  <c r="A176" i="3"/>
  <c r="H175" i="3"/>
  <c r="G175" i="3"/>
  <c r="F175" i="3"/>
  <c r="D175" i="3"/>
  <c r="C175" i="3"/>
  <c r="B175" i="3"/>
  <c r="A175" i="3"/>
  <c r="H174" i="3"/>
  <c r="G174" i="3"/>
  <c r="F174" i="3"/>
  <c r="D174" i="3"/>
  <c r="C174" i="3"/>
  <c r="B174" i="3"/>
  <c r="A174" i="3"/>
  <c r="H173" i="3"/>
  <c r="G173" i="3"/>
  <c r="F173" i="3"/>
  <c r="D173" i="3"/>
  <c r="C173" i="3"/>
  <c r="B173" i="3"/>
  <c r="A173" i="3"/>
  <c r="H172" i="3"/>
  <c r="G172" i="3"/>
  <c r="F172" i="3"/>
  <c r="D172" i="3"/>
  <c r="C172" i="3"/>
  <c r="B172" i="3"/>
  <c r="A172" i="3"/>
  <c r="H171" i="3"/>
  <c r="G171" i="3"/>
  <c r="F171" i="3"/>
  <c r="D171" i="3"/>
  <c r="C171" i="3"/>
  <c r="B171" i="3"/>
  <c r="A171" i="3"/>
  <c r="H170" i="3"/>
  <c r="G170" i="3"/>
  <c r="F170" i="3"/>
  <c r="D170" i="3"/>
  <c r="C170" i="3"/>
  <c r="B170" i="3"/>
  <c r="A170" i="3"/>
  <c r="H169" i="3"/>
  <c r="G169" i="3"/>
  <c r="F169" i="3"/>
  <c r="D169" i="3"/>
  <c r="C169" i="3"/>
  <c r="B169" i="3"/>
  <c r="A169" i="3"/>
  <c r="H168" i="3"/>
  <c r="G168" i="3"/>
  <c r="F168" i="3"/>
  <c r="D168" i="3"/>
  <c r="C168" i="3"/>
  <c r="B168" i="3"/>
  <c r="A168" i="3"/>
  <c r="H167" i="3"/>
  <c r="G167" i="3"/>
  <c r="F167" i="3"/>
  <c r="D167" i="3"/>
  <c r="C167" i="3"/>
  <c r="B167" i="3"/>
  <c r="A167" i="3"/>
  <c r="H166" i="3"/>
  <c r="G166" i="3"/>
  <c r="F166" i="3"/>
  <c r="D166" i="3"/>
  <c r="C166" i="3"/>
  <c r="B166" i="3"/>
  <c r="A166" i="3"/>
  <c r="H165" i="3"/>
  <c r="G165" i="3"/>
  <c r="F165" i="3"/>
  <c r="D165" i="3"/>
  <c r="C165" i="3"/>
  <c r="B165" i="3"/>
  <c r="A165" i="3"/>
  <c r="H164" i="3"/>
  <c r="G164" i="3"/>
  <c r="F164" i="3"/>
  <c r="D164" i="3"/>
  <c r="C164" i="3"/>
  <c r="B164" i="3"/>
  <c r="A164" i="3"/>
  <c r="H163" i="3"/>
  <c r="G163" i="3"/>
  <c r="F163" i="3"/>
  <c r="D163" i="3"/>
  <c r="C163" i="3"/>
  <c r="B163" i="3"/>
  <c r="A163" i="3"/>
  <c r="H162" i="3"/>
  <c r="G162" i="3"/>
  <c r="F162" i="3"/>
  <c r="D162" i="3"/>
  <c r="C162" i="3"/>
  <c r="B162" i="3"/>
  <c r="A162" i="3"/>
  <c r="H161" i="3"/>
  <c r="G161" i="3"/>
  <c r="F161" i="3"/>
  <c r="D161" i="3"/>
  <c r="C161" i="3"/>
  <c r="B161" i="3"/>
  <c r="A161" i="3"/>
  <c r="H160" i="3"/>
  <c r="G160" i="3"/>
  <c r="F160" i="3"/>
  <c r="D160" i="3"/>
  <c r="C160" i="3"/>
  <c r="B160" i="3"/>
  <c r="A160" i="3"/>
  <c r="H159" i="3"/>
  <c r="G159" i="3"/>
  <c r="F159" i="3"/>
  <c r="D159" i="3"/>
  <c r="C159" i="3"/>
  <c r="B159" i="3"/>
  <c r="A159" i="3"/>
  <c r="H158" i="3"/>
  <c r="G158" i="3"/>
  <c r="F158" i="3"/>
  <c r="D158" i="3"/>
  <c r="C158" i="3"/>
  <c r="B158" i="3"/>
  <c r="A158" i="3"/>
  <c r="H157" i="3"/>
  <c r="G157" i="3"/>
  <c r="F157" i="3"/>
  <c r="D157" i="3"/>
  <c r="C157" i="3"/>
  <c r="B157" i="3"/>
  <c r="A157" i="3"/>
  <c r="H156" i="3"/>
  <c r="G156" i="3"/>
  <c r="F156" i="3"/>
  <c r="D156" i="3"/>
  <c r="C156" i="3"/>
  <c r="B156" i="3"/>
  <c r="A156" i="3"/>
  <c r="H155" i="3"/>
  <c r="G155" i="3"/>
  <c r="F155" i="3"/>
  <c r="D155" i="3"/>
  <c r="C155" i="3"/>
  <c r="B155" i="3"/>
  <c r="A155" i="3"/>
  <c r="H154" i="3"/>
  <c r="G154" i="3"/>
  <c r="F154" i="3"/>
  <c r="D154" i="3"/>
  <c r="C154" i="3"/>
  <c r="B154" i="3"/>
  <c r="A154" i="3"/>
  <c r="H153" i="3"/>
  <c r="G153" i="3"/>
  <c r="F153" i="3"/>
  <c r="D153" i="3"/>
  <c r="C153" i="3"/>
  <c r="B153" i="3"/>
  <c r="A153" i="3"/>
  <c r="H152" i="3"/>
  <c r="G152" i="3"/>
  <c r="F152" i="3"/>
  <c r="D152" i="3"/>
  <c r="C152" i="3"/>
  <c r="B152" i="3"/>
  <c r="A152" i="3"/>
  <c r="H151" i="3"/>
  <c r="G151" i="3"/>
  <c r="F151" i="3"/>
  <c r="D151" i="3"/>
  <c r="C151" i="3"/>
  <c r="B151" i="3"/>
  <c r="A151" i="3"/>
  <c r="H150" i="3"/>
  <c r="G150" i="3"/>
  <c r="F150" i="3"/>
  <c r="D150" i="3"/>
  <c r="C150" i="3"/>
  <c r="B150" i="3"/>
  <c r="A150" i="3"/>
  <c r="H149" i="3"/>
  <c r="G149" i="3"/>
  <c r="F149" i="3"/>
  <c r="D149" i="3"/>
  <c r="C149" i="3"/>
  <c r="B149" i="3"/>
  <c r="A149" i="3"/>
  <c r="H148" i="3"/>
  <c r="G148" i="3"/>
  <c r="F148" i="3"/>
  <c r="D148" i="3"/>
  <c r="C148" i="3"/>
  <c r="B148" i="3"/>
  <c r="A148" i="3"/>
  <c r="H147" i="3"/>
  <c r="G147" i="3"/>
  <c r="F147" i="3"/>
  <c r="D147" i="3"/>
  <c r="C147" i="3"/>
  <c r="B147" i="3"/>
  <c r="A147" i="3"/>
  <c r="H146" i="3"/>
  <c r="G146" i="3"/>
  <c r="F146" i="3"/>
  <c r="D146" i="3"/>
  <c r="C146" i="3"/>
  <c r="B146" i="3"/>
  <c r="A146" i="3"/>
  <c r="H145" i="3"/>
  <c r="G145" i="3"/>
  <c r="F145" i="3"/>
  <c r="D145" i="3"/>
  <c r="C145" i="3"/>
  <c r="B145" i="3"/>
  <c r="A145" i="3"/>
  <c r="H144" i="3"/>
  <c r="G144" i="3"/>
  <c r="F144" i="3"/>
  <c r="D144" i="3"/>
  <c r="C144" i="3"/>
  <c r="B144" i="3"/>
  <c r="A144" i="3"/>
  <c r="H143" i="3"/>
  <c r="G143" i="3"/>
  <c r="F143" i="3"/>
  <c r="D143" i="3"/>
  <c r="C143" i="3"/>
  <c r="B143" i="3"/>
  <c r="A143" i="3"/>
  <c r="H142" i="3"/>
  <c r="G142" i="3"/>
  <c r="F142" i="3"/>
  <c r="D142" i="3"/>
  <c r="C142" i="3"/>
  <c r="B142" i="3"/>
  <c r="A142" i="3"/>
  <c r="H141" i="3"/>
  <c r="G141" i="3"/>
  <c r="F141" i="3"/>
  <c r="D141" i="3"/>
  <c r="C141" i="3"/>
  <c r="B141" i="3"/>
  <c r="A141" i="3"/>
  <c r="H140" i="3"/>
  <c r="G140" i="3"/>
  <c r="F140" i="3"/>
  <c r="D140" i="3"/>
  <c r="C140" i="3"/>
  <c r="B140" i="3"/>
  <c r="A140" i="3"/>
  <c r="H139" i="3"/>
  <c r="G139" i="3"/>
  <c r="F139" i="3"/>
  <c r="D139" i="3"/>
  <c r="C139" i="3"/>
  <c r="B139" i="3"/>
  <c r="A139" i="3"/>
  <c r="H138" i="3"/>
  <c r="G138" i="3"/>
  <c r="F138" i="3"/>
  <c r="D138" i="3"/>
  <c r="C138" i="3"/>
  <c r="B138" i="3"/>
  <c r="A138" i="3"/>
  <c r="H137" i="3"/>
  <c r="G137" i="3"/>
  <c r="F137" i="3"/>
  <c r="D137" i="3"/>
  <c r="C137" i="3"/>
  <c r="B137" i="3"/>
  <c r="A137" i="3"/>
  <c r="H136" i="3"/>
  <c r="G136" i="3"/>
  <c r="F136" i="3"/>
  <c r="D136" i="3"/>
  <c r="C136" i="3"/>
  <c r="B136" i="3"/>
  <c r="A136" i="3"/>
  <c r="H135" i="3"/>
  <c r="G135" i="3"/>
  <c r="F135" i="3"/>
  <c r="D135" i="3"/>
  <c r="C135" i="3"/>
  <c r="B135" i="3"/>
  <c r="A135" i="3"/>
  <c r="H134" i="3"/>
  <c r="G134" i="3"/>
  <c r="F134" i="3"/>
  <c r="D134" i="3"/>
  <c r="C134" i="3"/>
  <c r="B134" i="3"/>
  <c r="A134" i="3"/>
  <c r="H133" i="3"/>
  <c r="G133" i="3"/>
  <c r="F133" i="3"/>
  <c r="D133" i="3"/>
  <c r="C133" i="3"/>
  <c r="B133" i="3"/>
  <c r="A133" i="3"/>
  <c r="H132" i="3"/>
  <c r="G132" i="3"/>
  <c r="F132" i="3"/>
  <c r="D132" i="3"/>
  <c r="C132" i="3"/>
  <c r="B132" i="3"/>
  <c r="A132" i="3"/>
  <c r="H131" i="3"/>
  <c r="G131" i="3"/>
  <c r="F131" i="3"/>
  <c r="D131" i="3"/>
  <c r="C131" i="3"/>
  <c r="B131" i="3"/>
  <c r="A131" i="3"/>
  <c r="H130" i="3"/>
  <c r="G130" i="3"/>
  <c r="F130" i="3"/>
  <c r="D130" i="3"/>
  <c r="C130" i="3"/>
  <c r="B130" i="3"/>
  <c r="A130" i="3"/>
  <c r="H129" i="3"/>
  <c r="G129" i="3"/>
  <c r="F129" i="3"/>
  <c r="D129" i="3"/>
  <c r="C129" i="3"/>
  <c r="B129" i="3"/>
  <c r="A129" i="3"/>
  <c r="H128" i="3"/>
  <c r="G128" i="3"/>
  <c r="F128" i="3"/>
  <c r="D128" i="3"/>
  <c r="C128" i="3"/>
  <c r="B128" i="3"/>
  <c r="A128" i="3"/>
  <c r="H127" i="3"/>
  <c r="G127" i="3"/>
  <c r="F127" i="3"/>
  <c r="D127" i="3"/>
  <c r="C127" i="3"/>
  <c r="B127" i="3"/>
  <c r="A127" i="3"/>
  <c r="H126" i="3"/>
  <c r="G126" i="3"/>
  <c r="F126" i="3"/>
  <c r="D126" i="3"/>
  <c r="C126" i="3"/>
  <c r="B126" i="3"/>
  <c r="A126" i="3"/>
  <c r="H125" i="3"/>
  <c r="G125" i="3"/>
  <c r="F125" i="3"/>
  <c r="D125" i="3"/>
  <c r="C125" i="3"/>
  <c r="B125" i="3"/>
  <c r="A125" i="3"/>
  <c r="H124" i="3"/>
  <c r="G124" i="3"/>
  <c r="F124" i="3"/>
  <c r="D124" i="3"/>
  <c r="C124" i="3"/>
  <c r="B124" i="3"/>
  <c r="A124" i="3"/>
  <c r="H123" i="3"/>
  <c r="G123" i="3"/>
  <c r="F123" i="3"/>
  <c r="D123" i="3"/>
  <c r="C123" i="3"/>
  <c r="B123" i="3"/>
  <c r="A123" i="3"/>
  <c r="H122" i="3"/>
  <c r="G122" i="3"/>
  <c r="F122" i="3"/>
  <c r="D122" i="3"/>
  <c r="C122" i="3"/>
  <c r="B122" i="3"/>
  <c r="A122" i="3"/>
  <c r="H121" i="3"/>
  <c r="G121" i="3"/>
  <c r="F121" i="3"/>
  <c r="D121" i="3"/>
  <c r="C121" i="3"/>
  <c r="B121" i="3"/>
  <c r="A121" i="3"/>
  <c r="H120" i="3"/>
  <c r="G120" i="3"/>
  <c r="F120" i="3"/>
  <c r="D120" i="3"/>
  <c r="C120" i="3"/>
  <c r="B120" i="3"/>
  <c r="A120" i="3"/>
  <c r="H119" i="3"/>
  <c r="G119" i="3"/>
  <c r="F119" i="3"/>
  <c r="D119" i="3"/>
  <c r="C119" i="3"/>
  <c r="B119" i="3"/>
  <c r="A119" i="3"/>
  <c r="H118" i="3"/>
  <c r="G118" i="3"/>
  <c r="F118" i="3"/>
  <c r="D118" i="3"/>
  <c r="C118" i="3"/>
  <c r="B118" i="3"/>
  <c r="A118" i="3"/>
  <c r="H117" i="3"/>
  <c r="G117" i="3"/>
  <c r="F117" i="3"/>
  <c r="D117" i="3"/>
  <c r="C117" i="3"/>
  <c r="B117" i="3"/>
  <c r="A117" i="3"/>
  <c r="H116" i="3"/>
  <c r="G116" i="3"/>
  <c r="F116" i="3"/>
  <c r="D116" i="3"/>
  <c r="C116" i="3"/>
  <c r="B116" i="3"/>
  <c r="A116" i="3"/>
  <c r="H115" i="3"/>
  <c r="G115" i="3"/>
  <c r="F115" i="3"/>
  <c r="D115" i="3"/>
  <c r="C115" i="3"/>
  <c r="B115" i="3"/>
  <c r="A115" i="3"/>
  <c r="H114" i="3"/>
  <c r="G114" i="3"/>
  <c r="F114" i="3"/>
  <c r="D114" i="3"/>
  <c r="C114" i="3"/>
  <c r="B114" i="3"/>
  <c r="A114" i="3"/>
  <c r="H113" i="3"/>
  <c r="G113" i="3"/>
  <c r="F113" i="3"/>
  <c r="D113" i="3"/>
  <c r="C113" i="3"/>
  <c r="B113" i="3"/>
  <c r="A113" i="3"/>
  <c r="H112" i="3"/>
  <c r="G112" i="3"/>
  <c r="F112" i="3"/>
  <c r="D112" i="3"/>
  <c r="C112" i="3"/>
  <c r="B112" i="3"/>
  <c r="A112" i="3"/>
  <c r="H111" i="3"/>
  <c r="G111" i="3"/>
  <c r="F111" i="3"/>
  <c r="D111" i="3"/>
  <c r="C111" i="3"/>
  <c r="B111" i="3"/>
  <c r="A111" i="3"/>
  <c r="H110" i="3"/>
  <c r="G110" i="3"/>
  <c r="F110" i="3"/>
  <c r="D110" i="3"/>
  <c r="C110" i="3"/>
  <c r="B110" i="3"/>
  <c r="A110" i="3"/>
  <c r="H109" i="3"/>
  <c r="G109" i="3"/>
  <c r="F109" i="3"/>
  <c r="D109" i="3"/>
  <c r="C109" i="3"/>
  <c r="B109" i="3"/>
  <c r="A109" i="3"/>
  <c r="H108" i="3"/>
  <c r="G108" i="3"/>
  <c r="F108" i="3"/>
  <c r="D108" i="3"/>
  <c r="C108" i="3"/>
  <c r="B108" i="3"/>
  <c r="A108" i="3"/>
  <c r="H107" i="3"/>
  <c r="G107" i="3"/>
  <c r="F107" i="3"/>
  <c r="D107" i="3"/>
  <c r="C107" i="3"/>
  <c r="B107" i="3"/>
  <c r="A107" i="3"/>
  <c r="H106" i="3"/>
  <c r="G106" i="3"/>
  <c r="F106" i="3"/>
  <c r="D106" i="3"/>
  <c r="C106" i="3"/>
  <c r="B106" i="3"/>
  <c r="A106" i="3"/>
  <c r="H105" i="3"/>
  <c r="G105" i="3"/>
  <c r="F105" i="3"/>
  <c r="D105" i="3"/>
  <c r="C105" i="3"/>
  <c r="B105" i="3"/>
  <c r="A105" i="3"/>
  <c r="H104" i="3"/>
  <c r="G104" i="3"/>
  <c r="F104" i="3"/>
  <c r="D104" i="3"/>
  <c r="C104" i="3"/>
  <c r="B104" i="3"/>
  <c r="A104" i="3"/>
  <c r="H103" i="3"/>
  <c r="G103" i="3"/>
  <c r="F103" i="3"/>
  <c r="D103" i="3"/>
  <c r="C103" i="3"/>
  <c r="B103" i="3"/>
  <c r="A103" i="3"/>
  <c r="H102" i="3"/>
  <c r="G102" i="3"/>
  <c r="F102" i="3"/>
  <c r="D102" i="3"/>
  <c r="C102" i="3"/>
  <c r="B102" i="3"/>
  <c r="A102" i="3"/>
  <c r="H101" i="3"/>
  <c r="G101" i="3"/>
  <c r="F101" i="3"/>
  <c r="D101" i="3"/>
  <c r="C101" i="3"/>
  <c r="B101" i="3"/>
  <c r="A101" i="3"/>
  <c r="H100" i="3"/>
  <c r="G100" i="3"/>
  <c r="F100" i="3"/>
  <c r="D100" i="3"/>
  <c r="C100" i="3"/>
  <c r="B100" i="3"/>
  <c r="A100" i="3"/>
  <c r="H99" i="3"/>
  <c r="G99" i="3"/>
  <c r="F99" i="3"/>
  <c r="D99" i="3"/>
  <c r="C99" i="3"/>
  <c r="B99" i="3"/>
  <c r="A99" i="3"/>
  <c r="H98" i="3"/>
  <c r="G98" i="3"/>
  <c r="F98" i="3"/>
  <c r="D98" i="3"/>
  <c r="C98" i="3"/>
  <c r="B98" i="3"/>
  <c r="A98" i="3"/>
  <c r="H97" i="3"/>
  <c r="G97" i="3"/>
  <c r="F97" i="3"/>
  <c r="D97" i="3"/>
  <c r="C97" i="3"/>
  <c r="B97" i="3"/>
  <c r="A97" i="3"/>
  <c r="H96" i="3"/>
  <c r="G96" i="3"/>
  <c r="F96" i="3"/>
  <c r="D96" i="3"/>
  <c r="C96" i="3"/>
  <c r="B96" i="3"/>
  <c r="A96" i="3"/>
  <c r="H95" i="3"/>
  <c r="G95" i="3"/>
  <c r="F95" i="3"/>
  <c r="D95" i="3"/>
  <c r="C95" i="3"/>
  <c r="B95" i="3"/>
  <c r="A95" i="3"/>
  <c r="H94" i="3"/>
  <c r="G94" i="3"/>
  <c r="F94" i="3"/>
  <c r="D94" i="3"/>
  <c r="C94" i="3"/>
  <c r="B94" i="3"/>
  <c r="A94" i="3"/>
  <c r="H93" i="3"/>
  <c r="G93" i="3"/>
  <c r="F93" i="3"/>
  <c r="D93" i="3"/>
  <c r="C93" i="3"/>
  <c r="B93" i="3"/>
  <c r="A93" i="3"/>
  <c r="H92" i="3"/>
  <c r="G92" i="3"/>
  <c r="F92" i="3"/>
  <c r="D92" i="3"/>
  <c r="C92" i="3"/>
  <c r="B92" i="3"/>
  <c r="A92" i="3"/>
  <c r="H91" i="3"/>
  <c r="G91" i="3"/>
  <c r="F91" i="3"/>
  <c r="D91" i="3"/>
  <c r="C91" i="3"/>
  <c r="B91" i="3"/>
  <c r="A91" i="3"/>
  <c r="H90" i="3"/>
  <c r="G90" i="3"/>
  <c r="F90" i="3"/>
  <c r="D90" i="3"/>
  <c r="C90" i="3"/>
  <c r="B90" i="3"/>
  <c r="A90" i="3"/>
  <c r="H89" i="3"/>
  <c r="G89" i="3"/>
  <c r="F89" i="3"/>
  <c r="D89" i="3"/>
  <c r="C89" i="3"/>
  <c r="B89" i="3"/>
  <c r="A89" i="3"/>
  <c r="H88" i="3"/>
  <c r="G88" i="3"/>
  <c r="F88" i="3"/>
  <c r="D88" i="3"/>
  <c r="C88" i="3"/>
  <c r="B88" i="3"/>
  <c r="A88" i="3"/>
  <c r="H87" i="3"/>
  <c r="G87" i="3"/>
  <c r="F87" i="3"/>
  <c r="D87" i="3"/>
  <c r="C87" i="3"/>
  <c r="B87" i="3"/>
  <c r="A87" i="3"/>
  <c r="H86" i="3"/>
  <c r="G86" i="3"/>
  <c r="F86" i="3"/>
  <c r="D86" i="3"/>
  <c r="C86" i="3"/>
  <c r="B86" i="3"/>
  <c r="A86" i="3"/>
  <c r="H85" i="3"/>
  <c r="G85" i="3"/>
  <c r="F85" i="3"/>
  <c r="D85" i="3"/>
  <c r="C85" i="3"/>
  <c r="B85" i="3"/>
  <c r="A85" i="3"/>
  <c r="H84" i="3"/>
  <c r="G84" i="3"/>
  <c r="F84" i="3"/>
  <c r="D84" i="3"/>
  <c r="C84" i="3"/>
  <c r="B84" i="3"/>
  <c r="A84" i="3"/>
  <c r="H83" i="3"/>
  <c r="G83" i="3"/>
  <c r="F83" i="3"/>
  <c r="D83" i="3"/>
  <c r="C83" i="3"/>
  <c r="B83" i="3"/>
  <c r="A83" i="3"/>
  <c r="H82" i="3"/>
  <c r="G82" i="3"/>
  <c r="F82" i="3"/>
  <c r="D82" i="3"/>
  <c r="C82" i="3"/>
  <c r="B82" i="3"/>
  <c r="A82" i="3"/>
  <c r="H81" i="3"/>
  <c r="G81" i="3"/>
  <c r="F81" i="3"/>
  <c r="D81" i="3"/>
  <c r="C81" i="3"/>
  <c r="B81" i="3"/>
  <c r="A81" i="3"/>
  <c r="H80" i="3"/>
  <c r="G80" i="3"/>
  <c r="F80" i="3"/>
  <c r="D80" i="3"/>
  <c r="C80" i="3"/>
  <c r="B80" i="3"/>
  <c r="A80" i="3"/>
  <c r="H79" i="3"/>
  <c r="G79" i="3"/>
  <c r="F79" i="3"/>
  <c r="D79" i="3"/>
  <c r="C79" i="3"/>
  <c r="B79" i="3"/>
  <c r="A79" i="3"/>
  <c r="H78" i="3"/>
  <c r="G78" i="3"/>
  <c r="F78" i="3"/>
  <c r="D78" i="3"/>
  <c r="C78" i="3"/>
  <c r="B78" i="3"/>
  <c r="A78" i="3"/>
  <c r="H77" i="3"/>
  <c r="G77" i="3"/>
  <c r="F77" i="3"/>
  <c r="D77" i="3"/>
  <c r="C77" i="3"/>
  <c r="B77" i="3"/>
  <c r="A77" i="3"/>
  <c r="H76" i="3"/>
  <c r="G76" i="3"/>
  <c r="F76" i="3"/>
  <c r="D76" i="3"/>
  <c r="C76" i="3"/>
  <c r="B76" i="3"/>
  <c r="A76" i="3"/>
  <c r="H75" i="3"/>
  <c r="G75" i="3"/>
  <c r="F75" i="3"/>
  <c r="D75" i="3"/>
  <c r="C75" i="3"/>
  <c r="B75" i="3"/>
  <c r="A75" i="3"/>
  <c r="H74" i="3"/>
  <c r="G74" i="3"/>
  <c r="F74" i="3"/>
  <c r="D74" i="3"/>
  <c r="C74" i="3"/>
  <c r="B74" i="3"/>
  <c r="A74" i="3"/>
  <c r="H73" i="3"/>
  <c r="G73" i="3"/>
  <c r="F73" i="3"/>
  <c r="D73" i="3"/>
  <c r="C73" i="3"/>
  <c r="B73" i="3"/>
  <c r="A73" i="3"/>
  <c r="H72" i="3"/>
  <c r="G72" i="3"/>
  <c r="F72" i="3"/>
  <c r="D72" i="3"/>
  <c r="C72" i="3"/>
  <c r="B72" i="3"/>
  <c r="A72" i="3"/>
  <c r="H71" i="3"/>
  <c r="G71" i="3"/>
  <c r="F71" i="3"/>
  <c r="D71" i="3"/>
  <c r="C71" i="3"/>
  <c r="B71" i="3"/>
  <c r="A71" i="3"/>
  <c r="H70" i="3"/>
  <c r="G70" i="3"/>
  <c r="F70" i="3"/>
  <c r="D70" i="3"/>
  <c r="C70" i="3"/>
  <c r="B70" i="3"/>
  <c r="A70" i="3"/>
  <c r="H69" i="3"/>
  <c r="G69" i="3"/>
  <c r="F69" i="3"/>
  <c r="D69" i="3"/>
  <c r="C69" i="3"/>
  <c r="B69" i="3"/>
  <c r="A69" i="3"/>
  <c r="H68" i="3"/>
  <c r="G68" i="3"/>
  <c r="F68" i="3"/>
  <c r="D68" i="3"/>
  <c r="C68" i="3"/>
  <c r="B68" i="3"/>
  <c r="A68" i="3"/>
  <c r="H67" i="3"/>
  <c r="G67" i="3"/>
  <c r="F67" i="3"/>
  <c r="D67" i="3"/>
  <c r="C67" i="3"/>
  <c r="B67" i="3"/>
  <c r="A67" i="3"/>
  <c r="H66" i="3"/>
  <c r="G66" i="3"/>
  <c r="F66" i="3"/>
  <c r="D66" i="3"/>
  <c r="C66" i="3"/>
  <c r="B66" i="3"/>
  <c r="A66" i="3"/>
  <c r="H65" i="3"/>
  <c r="G65" i="3"/>
  <c r="F65" i="3"/>
  <c r="D65" i="3"/>
  <c r="C65" i="3"/>
  <c r="B65" i="3"/>
  <c r="A65" i="3"/>
  <c r="H64" i="3"/>
  <c r="G64" i="3"/>
  <c r="F64" i="3"/>
  <c r="D64" i="3"/>
  <c r="C64" i="3"/>
  <c r="B64" i="3"/>
  <c r="A64" i="3"/>
  <c r="H63" i="3"/>
  <c r="G63" i="3"/>
  <c r="F63" i="3"/>
  <c r="D63" i="3"/>
  <c r="C63" i="3"/>
  <c r="B63" i="3"/>
  <c r="A63" i="3"/>
  <c r="H62" i="3"/>
  <c r="G62" i="3"/>
  <c r="F62" i="3"/>
  <c r="D62" i="3"/>
  <c r="C62" i="3"/>
  <c r="B62" i="3"/>
  <c r="A62" i="3"/>
  <c r="H61" i="3"/>
  <c r="G61" i="3"/>
  <c r="F61" i="3"/>
  <c r="D61" i="3"/>
  <c r="C61" i="3"/>
  <c r="B61" i="3"/>
  <c r="A61" i="3"/>
  <c r="H60" i="3"/>
  <c r="G60" i="3"/>
  <c r="F60" i="3"/>
  <c r="D60" i="3"/>
  <c r="C60" i="3"/>
  <c r="B60" i="3"/>
  <c r="A60" i="3"/>
  <c r="H59" i="3"/>
  <c r="G59" i="3"/>
  <c r="F59" i="3"/>
  <c r="D59" i="3"/>
  <c r="C59" i="3"/>
  <c r="B59" i="3"/>
  <c r="A59" i="3"/>
  <c r="H58" i="3"/>
  <c r="G58" i="3"/>
  <c r="F58" i="3"/>
  <c r="D58" i="3"/>
  <c r="C58" i="3"/>
  <c r="B58" i="3"/>
  <c r="A58" i="3"/>
  <c r="H57" i="3"/>
  <c r="G57" i="3"/>
  <c r="F57" i="3"/>
  <c r="D57" i="3"/>
  <c r="C57" i="3"/>
  <c r="B57" i="3"/>
  <c r="A57" i="3"/>
  <c r="H56" i="3"/>
  <c r="G56" i="3"/>
  <c r="F56" i="3"/>
  <c r="D56" i="3"/>
  <c r="C56" i="3"/>
  <c r="B56" i="3"/>
  <c r="A56" i="3"/>
  <c r="G55" i="3"/>
  <c r="F55" i="3"/>
  <c r="D55" i="3"/>
  <c r="C55" i="3"/>
  <c r="B55" i="3"/>
  <c r="A55" i="3"/>
  <c r="G54" i="3"/>
  <c r="F54" i="3"/>
  <c r="D54" i="3"/>
  <c r="C54" i="3"/>
  <c r="B54" i="3"/>
  <c r="A54" i="3"/>
  <c r="G53" i="3"/>
  <c r="F53" i="3"/>
  <c r="D53" i="3"/>
  <c r="C53" i="3"/>
  <c r="B53" i="3"/>
  <c r="A53" i="3"/>
  <c r="G52" i="3"/>
  <c r="F52" i="3"/>
  <c r="D52" i="3"/>
  <c r="C52" i="3"/>
  <c r="B52" i="3"/>
  <c r="A52" i="3"/>
  <c r="G51" i="3"/>
  <c r="F51" i="3"/>
  <c r="D51" i="3"/>
  <c r="C51" i="3"/>
  <c r="B51" i="3"/>
  <c r="A51" i="3"/>
  <c r="G50" i="3"/>
  <c r="F50" i="3"/>
  <c r="D50" i="3"/>
  <c r="C50" i="3"/>
  <c r="B50" i="3"/>
  <c r="A50" i="3"/>
  <c r="G49" i="3"/>
  <c r="F49" i="3"/>
  <c r="D49" i="3"/>
  <c r="C49" i="3"/>
  <c r="B49" i="3"/>
  <c r="A49" i="3"/>
  <c r="G48" i="3"/>
  <c r="F48" i="3"/>
  <c r="D48" i="3"/>
  <c r="C48" i="3"/>
  <c r="B48" i="3"/>
  <c r="A48" i="3"/>
  <c r="G47" i="3"/>
  <c r="F47" i="3"/>
  <c r="D47" i="3"/>
  <c r="C47" i="3"/>
  <c r="B47" i="3"/>
  <c r="A47" i="3"/>
  <c r="G46" i="3"/>
  <c r="F46" i="3"/>
  <c r="D46" i="3"/>
  <c r="C46" i="3"/>
  <c r="B46" i="3"/>
  <c r="A46" i="3"/>
  <c r="G45" i="3"/>
  <c r="F45" i="3"/>
  <c r="D45" i="3"/>
  <c r="C45" i="3"/>
  <c r="B45" i="3"/>
  <c r="A45" i="3"/>
  <c r="G44" i="3"/>
  <c r="F44" i="3"/>
  <c r="D44" i="3"/>
  <c r="C44" i="3"/>
  <c r="B44" i="3"/>
  <c r="A44" i="3"/>
  <c r="G43" i="3"/>
  <c r="F43" i="3"/>
  <c r="D43" i="3"/>
  <c r="C43" i="3"/>
  <c r="B43" i="3"/>
  <c r="A43" i="3"/>
  <c r="G42" i="3"/>
  <c r="F42" i="3"/>
  <c r="D42" i="3"/>
  <c r="C42" i="3"/>
  <c r="B42" i="3"/>
  <c r="A42" i="3"/>
  <c r="G41" i="3"/>
  <c r="F41" i="3"/>
  <c r="D41" i="3"/>
  <c r="C41" i="3"/>
  <c r="B41" i="3"/>
  <c r="A41" i="3"/>
  <c r="G40" i="3"/>
  <c r="F40" i="3"/>
  <c r="D40" i="3"/>
  <c r="C40" i="3"/>
  <c r="B40" i="3"/>
  <c r="A40" i="3"/>
  <c r="G39" i="3"/>
  <c r="F39" i="3"/>
  <c r="D39" i="3"/>
  <c r="C39" i="3"/>
  <c r="B39" i="3"/>
  <c r="A39" i="3"/>
  <c r="G38" i="3"/>
  <c r="F38" i="3"/>
  <c r="D38" i="3"/>
  <c r="C38" i="3"/>
  <c r="B38" i="3"/>
  <c r="A38" i="3"/>
  <c r="G37" i="3"/>
  <c r="F37" i="3"/>
  <c r="D37" i="3"/>
  <c r="C37" i="3"/>
  <c r="B37" i="3"/>
  <c r="A37" i="3"/>
  <c r="G36" i="3"/>
  <c r="F36" i="3"/>
  <c r="D36" i="3"/>
  <c r="C36" i="3"/>
  <c r="B36" i="3"/>
  <c r="A36" i="3"/>
  <c r="G35" i="3"/>
  <c r="F35" i="3"/>
  <c r="D35" i="3"/>
  <c r="C35" i="3"/>
  <c r="B35" i="3"/>
  <c r="A35" i="3"/>
  <c r="G34" i="3"/>
  <c r="F34" i="3"/>
  <c r="D34" i="3"/>
  <c r="C34" i="3"/>
  <c r="B34" i="3"/>
  <c r="A34" i="3"/>
  <c r="G33" i="3"/>
  <c r="F33" i="3"/>
  <c r="D33" i="3"/>
  <c r="C33" i="3"/>
  <c r="B33" i="3"/>
  <c r="A33" i="3"/>
  <c r="G32" i="3"/>
  <c r="F32" i="3"/>
  <c r="D32" i="3"/>
  <c r="C32" i="3"/>
  <c r="B32" i="3"/>
  <c r="A32" i="3"/>
  <c r="G31" i="3"/>
  <c r="F31" i="3"/>
  <c r="D31" i="3"/>
  <c r="C31" i="3"/>
  <c r="B31" i="3"/>
  <c r="A31" i="3"/>
  <c r="G30" i="3"/>
  <c r="F30" i="3"/>
  <c r="D30" i="3"/>
  <c r="C30" i="3"/>
  <c r="B30" i="3"/>
  <c r="A30" i="3"/>
  <c r="G29" i="3"/>
  <c r="F29" i="3"/>
  <c r="D29" i="3"/>
  <c r="C29" i="3"/>
  <c r="B29" i="3"/>
  <c r="A29" i="3"/>
  <c r="G28" i="3"/>
  <c r="F28" i="3"/>
  <c r="D28" i="3"/>
  <c r="C28" i="3"/>
  <c r="B28" i="3"/>
  <c r="A28" i="3"/>
  <c r="G27" i="3"/>
  <c r="F27" i="3"/>
  <c r="D27" i="3"/>
  <c r="C27" i="3"/>
  <c r="B27" i="3"/>
  <c r="A27" i="3"/>
  <c r="G26" i="3"/>
  <c r="F26" i="3"/>
  <c r="D26" i="3"/>
  <c r="C26" i="3"/>
  <c r="B26" i="3"/>
  <c r="A26" i="3"/>
  <c r="G25" i="3"/>
  <c r="F25" i="3"/>
  <c r="D25" i="3"/>
  <c r="C25" i="3"/>
  <c r="B25" i="3"/>
  <c r="A25" i="3"/>
  <c r="G24" i="3"/>
  <c r="F24" i="3"/>
  <c r="D24" i="3"/>
  <c r="C24" i="3"/>
  <c r="B24" i="3"/>
  <c r="A24" i="3"/>
  <c r="G23" i="3"/>
  <c r="F23" i="3"/>
  <c r="D23" i="3"/>
  <c r="C23" i="3"/>
  <c r="B23" i="3"/>
  <c r="A23" i="3"/>
  <c r="G22" i="3"/>
  <c r="F22" i="3"/>
  <c r="D22" i="3"/>
  <c r="C22" i="3"/>
  <c r="B22" i="3"/>
  <c r="A22" i="3"/>
  <c r="G21" i="3"/>
  <c r="F21" i="3"/>
  <c r="D21" i="3"/>
  <c r="C21" i="3"/>
  <c r="B21" i="3"/>
  <c r="A21" i="3"/>
  <c r="G20" i="3"/>
  <c r="F20" i="3"/>
  <c r="D20" i="3"/>
  <c r="C20" i="3"/>
  <c r="B20" i="3"/>
  <c r="A20" i="3"/>
  <c r="G19" i="3"/>
  <c r="F19" i="3"/>
  <c r="D19" i="3"/>
  <c r="C19" i="3"/>
  <c r="B19" i="3"/>
  <c r="A19" i="3"/>
  <c r="G18" i="3"/>
  <c r="F18" i="3"/>
  <c r="D18" i="3"/>
  <c r="C18" i="3"/>
  <c r="B18" i="3"/>
  <c r="A18" i="3"/>
  <c r="G17" i="3"/>
  <c r="F17" i="3"/>
  <c r="D17" i="3"/>
  <c r="C17" i="3"/>
  <c r="B17" i="3"/>
  <c r="A17" i="3"/>
  <c r="G16" i="3"/>
  <c r="F16" i="3"/>
  <c r="D16" i="3"/>
  <c r="C16" i="3"/>
  <c r="B16" i="3"/>
  <c r="A16" i="3"/>
  <c r="G15" i="3"/>
  <c r="F15" i="3"/>
  <c r="D15" i="3"/>
  <c r="C15" i="3"/>
  <c r="B15" i="3"/>
  <c r="A15" i="3"/>
  <c r="G14" i="3"/>
  <c r="F14" i="3"/>
  <c r="D14" i="3"/>
  <c r="C14" i="3"/>
  <c r="B14" i="3"/>
  <c r="A14" i="3"/>
  <c r="G13" i="3"/>
  <c r="F13" i="3"/>
  <c r="D13" i="3"/>
  <c r="C13" i="3"/>
  <c r="B13" i="3"/>
  <c r="A13" i="3"/>
  <c r="G12" i="3"/>
  <c r="F12" i="3"/>
  <c r="D12" i="3"/>
  <c r="C12" i="3"/>
  <c r="B12" i="3"/>
  <c r="A12" i="3"/>
  <c r="G11" i="3"/>
  <c r="F11" i="3"/>
  <c r="C11" i="3"/>
  <c r="B11" i="3"/>
  <c r="A11" i="3"/>
  <c r="G10" i="3"/>
  <c r="F10" i="3"/>
  <c r="C10" i="3"/>
  <c r="B10" i="3"/>
  <c r="A10" i="3"/>
  <c r="G9" i="3"/>
  <c r="F9" i="3"/>
  <c r="D9" i="3"/>
  <c r="C9" i="3"/>
  <c r="B9" i="3"/>
  <c r="G1002" i="2"/>
  <c r="F1002" i="2"/>
  <c r="E1002" i="2"/>
  <c r="D1002" i="2"/>
  <c r="H1002" i="2" s="1"/>
  <c r="C1002" i="2"/>
  <c r="G1001" i="2"/>
  <c r="F1001" i="2"/>
  <c r="E1001" i="2"/>
  <c r="D1001" i="2"/>
  <c r="H1001" i="2" s="1"/>
  <c r="C1001" i="2"/>
  <c r="G1000" i="2"/>
  <c r="F1000" i="2"/>
  <c r="E1000" i="2"/>
  <c r="D1000" i="2"/>
  <c r="H1000" i="2" s="1"/>
  <c r="C1000" i="2"/>
  <c r="G999" i="2"/>
  <c r="F999" i="2"/>
  <c r="E999" i="2"/>
  <c r="D999" i="2"/>
  <c r="H999" i="2" s="1"/>
  <c r="C999" i="2"/>
  <c r="G998" i="2"/>
  <c r="F998" i="2"/>
  <c r="E998" i="2"/>
  <c r="D998" i="2"/>
  <c r="H998" i="2" s="1"/>
  <c r="C998" i="2"/>
  <c r="G997" i="2"/>
  <c r="F997" i="2"/>
  <c r="E997" i="2"/>
  <c r="D997" i="2"/>
  <c r="H997" i="2" s="1"/>
  <c r="C997" i="2"/>
  <c r="G996" i="2"/>
  <c r="F996" i="2"/>
  <c r="E996" i="2"/>
  <c r="D996" i="2"/>
  <c r="H996" i="2" s="1"/>
  <c r="C996" i="2"/>
  <c r="G995" i="2"/>
  <c r="F995" i="2"/>
  <c r="E995" i="2"/>
  <c r="D995" i="2"/>
  <c r="H995" i="2" s="1"/>
  <c r="C995" i="2"/>
  <c r="G994" i="2"/>
  <c r="F994" i="2"/>
  <c r="E994" i="2"/>
  <c r="D994" i="2"/>
  <c r="H994" i="2" s="1"/>
  <c r="C994" i="2"/>
  <c r="G993" i="2"/>
  <c r="F993" i="2"/>
  <c r="E993" i="2"/>
  <c r="D993" i="2"/>
  <c r="H993" i="2" s="1"/>
  <c r="C993" i="2"/>
  <c r="G992" i="2"/>
  <c r="F992" i="2"/>
  <c r="E992" i="2"/>
  <c r="D992" i="2"/>
  <c r="H992" i="2" s="1"/>
  <c r="C992" i="2"/>
  <c r="G991" i="2"/>
  <c r="F991" i="2"/>
  <c r="E991" i="2"/>
  <c r="D991" i="2"/>
  <c r="H991" i="2" s="1"/>
  <c r="C991" i="2"/>
  <c r="G990" i="2"/>
  <c r="F990" i="2"/>
  <c r="E990" i="2"/>
  <c r="D990" i="2"/>
  <c r="H990" i="2" s="1"/>
  <c r="C990" i="2"/>
  <c r="G989" i="2"/>
  <c r="F989" i="2"/>
  <c r="E989" i="2"/>
  <c r="D989" i="2"/>
  <c r="H989" i="2" s="1"/>
  <c r="C989" i="2"/>
  <c r="G988" i="2"/>
  <c r="F988" i="2"/>
  <c r="E988" i="2"/>
  <c r="D988" i="2"/>
  <c r="H988" i="2" s="1"/>
  <c r="C988" i="2"/>
  <c r="G987" i="2"/>
  <c r="F987" i="2"/>
  <c r="E987" i="2"/>
  <c r="D987" i="2"/>
  <c r="H987" i="2" s="1"/>
  <c r="C987" i="2"/>
  <c r="G986" i="2"/>
  <c r="F986" i="2"/>
  <c r="E986" i="2"/>
  <c r="D986" i="2"/>
  <c r="H986" i="2" s="1"/>
  <c r="C986" i="2"/>
  <c r="G985" i="2"/>
  <c r="F985" i="2"/>
  <c r="E985" i="2"/>
  <c r="D985" i="2"/>
  <c r="H985" i="2" s="1"/>
  <c r="C985" i="2"/>
  <c r="G984" i="2"/>
  <c r="F984" i="2"/>
  <c r="E984" i="2"/>
  <c r="D984" i="2"/>
  <c r="H984" i="2" s="1"/>
  <c r="C984" i="2"/>
  <c r="G983" i="2"/>
  <c r="F983" i="2"/>
  <c r="E983" i="2"/>
  <c r="D983" i="2"/>
  <c r="H983" i="2" s="1"/>
  <c r="C983" i="2"/>
  <c r="G982" i="2"/>
  <c r="F982" i="2"/>
  <c r="E982" i="2"/>
  <c r="D982" i="2"/>
  <c r="H982" i="2" s="1"/>
  <c r="C982" i="2"/>
  <c r="G981" i="2"/>
  <c r="F981" i="2"/>
  <c r="E981" i="2"/>
  <c r="D981" i="2"/>
  <c r="H981" i="2" s="1"/>
  <c r="C981" i="2"/>
  <c r="G980" i="2"/>
  <c r="F980" i="2"/>
  <c r="E980" i="2"/>
  <c r="D980" i="2"/>
  <c r="H980" i="2" s="1"/>
  <c r="C980" i="2"/>
  <c r="G979" i="2"/>
  <c r="F979" i="2"/>
  <c r="E979" i="2"/>
  <c r="D979" i="2"/>
  <c r="H979" i="2" s="1"/>
  <c r="C979" i="2"/>
  <c r="G978" i="2"/>
  <c r="F978" i="2"/>
  <c r="E978" i="2"/>
  <c r="D978" i="2"/>
  <c r="H978" i="2" s="1"/>
  <c r="C978" i="2"/>
  <c r="G977" i="2"/>
  <c r="F977" i="2"/>
  <c r="E977" i="2"/>
  <c r="D977" i="2"/>
  <c r="H977" i="2" s="1"/>
  <c r="C977" i="2"/>
  <c r="G976" i="2"/>
  <c r="F976" i="2"/>
  <c r="E976" i="2"/>
  <c r="D976" i="2"/>
  <c r="H976" i="2" s="1"/>
  <c r="C976" i="2"/>
  <c r="G975" i="2"/>
  <c r="F975" i="2"/>
  <c r="E975" i="2"/>
  <c r="D975" i="2"/>
  <c r="H975" i="2" s="1"/>
  <c r="C975" i="2"/>
  <c r="G974" i="2"/>
  <c r="F974" i="2"/>
  <c r="E974" i="2"/>
  <c r="D974" i="2"/>
  <c r="H974" i="2" s="1"/>
  <c r="C974" i="2"/>
  <c r="G973" i="2"/>
  <c r="F973" i="2"/>
  <c r="E973" i="2"/>
  <c r="D973" i="2"/>
  <c r="H973" i="2" s="1"/>
  <c r="C973" i="2"/>
  <c r="G972" i="2"/>
  <c r="F972" i="2"/>
  <c r="E972" i="2"/>
  <c r="D972" i="2"/>
  <c r="H972" i="2" s="1"/>
  <c r="C972" i="2"/>
  <c r="G971" i="2"/>
  <c r="F971" i="2"/>
  <c r="E971" i="2"/>
  <c r="D971" i="2"/>
  <c r="H971" i="2" s="1"/>
  <c r="C971" i="2"/>
  <c r="G970" i="2"/>
  <c r="F970" i="2"/>
  <c r="E970" i="2"/>
  <c r="D970" i="2"/>
  <c r="H970" i="2" s="1"/>
  <c r="C970" i="2"/>
  <c r="G969" i="2"/>
  <c r="F969" i="2"/>
  <c r="E969" i="2"/>
  <c r="D969" i="2"/>
  <c r="H969" i="2" s="1"/>
  <c r="C969" i="2"/>
  <c r="G968" i="2"/>
  <c r="F968" i="2"/>
  <c r="E968" i="2"/>
  <c r="D968" i="2"/>
  <c r="H968" i="2" s="1"/>
  <c r="C968" i="2"/>
  <c r="G967" i="2"/>
  <c r="F967" i="2"/>
  <c r="E967" i="2"/>
  <c r="D967" i="2"/>
  <c r="H967" i="2" s="1"/>
  <c r="C967" i="2"/>
  <c r="G966" i="2"/>
  <c r="F966" i="2"/>
  <c r="E966" i="2"/>
  <c r="D966" i="2"/>
  <c r="H966" i="2" s="1"/>
  <c r="C966" i="2"/>
  <c r="G965" i="2"/>
  <c r="F965" i="2"/>
  <c r="E965" i="2"/>
  <c r="D965" i="2"/>
  <c r="H965" i="2" s="1"/>
  <c r="C965" i="2"/>
  <c r="G964" i="2"/>
  <c r="F964" i="2"/>
  <c r="E964" i="2"/>
  <c r="D964" i="2"/>
  <c r="H964" i="2" s="1"/>
  <c r="C964" i="2"/>
  <c r="G963" i="2"/>
  <c r="F963" i="2"/>
  <c r="E963" i="2"/>
  <c r="D963" i="2"/>
  <c r="H963" i="2" s="1"/>
  <c r="C963" i="2"/>
  <c r="G962" i="2"/>
  <c r="F962" i="2"/>
  <c r="E962" i="2"/>
  <c r="D962" i="2"/>
  <c r="H962" i="2" s="1"/>
  <c r="C962" i="2"/>
  <c r="G961" i="2"/>
  <c r="F961" i="2"/>
  <c r="E961" i="2"/>
  <c r="D961" i="2"/>
  <c r="H961" i="2" s="1"/>
  <c r="C961" i="2"/>
  <c r="G960" i="2"/>
  <c r="F960" i="2"/>
  <c r="E960" i="2"/>
  <c r="D960" i="2"/>
  <c r="H960" i="2" s="1"/>
  <c r="C960" i="2"/>
  <c r="G959" i="2"/>
  <c r="F959" i="2"/>
  <c r="E959" i="2"/>
  <c r="D959" i="2"/>
  <c r="H959" i="2" s="1"/>
  <c r="C959" i="2"/>
  <c r="G958" i="2"/>
  <c r="F958" i="2"/>
  <c r="E958" i="2"/>
  <c r="D958" i="2"/>
  <c r="H958" i="2" s="1"/>
  <c r="C958" i="2"/>
  <c r="G957" i="2"/>
  <c r="F957" i="2"/>
  <c r="E957" i="2"/>
  <c r="D957" i="2"/>
  <c r="H957" i="2" s="1"/>
  <c r="C957" i="2"/>
  <c r="G956" i="2"/>
  <c r="F956" i="2"/>
  <c r="E956" i="2"/>
  <c r="D956" i="2"/>
  <c r="H956" i="2" s="1"/>
  <c r="C956" i="2"/>
  <c r="G955" i="2"/>
  <c r="F955" i="2"/>
  <c r="E955" i="2"/>
  <c r="D955" i="2"/>
  <c r="H955" i="2" s="1"/>
  <c r="C955" i="2"/>
  <c r="G954" i="2"/>
  <c r="F954" i="2"/>
  <c r="E954" i="2"/>
  <c r="D954" i="2"/>
  <c r="H954" i="2" s="1"/>
  <c r="C954" i="2"/>
  <c r="G953" i="2"/>
  <c r="F953" i="2"/>
  <c r="E953" i="2"/>
  <c r="D953" i="2"/>
  <c r="H953" i="2" s="1"/>
  <c r="C953" i="2"/>
  <c r="G952" i="2"/>
  <c r="F952" i="2"/>
  <c r="E952" i="2"/>
  <c r="D952" i="2"/>
  <c r="H952" i="2" s="1"/>
  <c r="C952" i="2"/>
  <c r="G951" i="2"/>
  <c r="F951" i="2"/>
  <c r="E951" i="2"/>
  <c r="D951" i="2"/>
  <c r="H951" i="2" s="1"/>
  <c r="C951" i="2"/>
  <c r="G950" i="2"/>
  <c r="F950" i="2"/>
  <c r="E950" i="2"/>
  <c r="D950" i="2"/>
  <c r="H950" i="2" s="1"/>
  <c r="C950" i="2"/>
  <c r="G949" i="2"/>
  <c r="F949" i="2"/>
  <c r="E949" i="2"/>
  <c r="D949" i="2"/>
  <c r="H949" i="2" s="1"/>
  <c r="C949" i="2"/>
  <c r="G948" i="2"/>
  <c r="F948" i="2"/>
  <c r="E948" i="2"/>
  <c r="D948" i="2"/>
  <c r="H948" i="2" s="1"/>
  <c r="C948" i="2"/>
  <c r="G947" i="2"/>
  <c r="F947" i="2"/>
  <c r="E947" i="2"/>
  <c r="D947" i="2"/>
  <c r="H947" i="2" s="1"/>
  <c r="C947" i="2"/>
  <c r="G946" i="2"/>
  <c r="F946" i="2"/>
  <c r="E946" i="2"/>
  <c r="D946" i="2"/>
  <c r="H946" i="2" s="1"/>
  <c r="C946" i="2"/>
  <c r="G945" i="2"/>
  <c r="F945" i="2"/>
  <c r="E945" i="2"/>
  <c r="D945" i="2"/>
  <c r="H945" i="2" s="1"/>
  <c r="C945" i="2"/>
  <c r="G944" i="2"/>
  <c r="F944" i="2"/>
  <c r="E944" i="2"/>
  <c r="D944" i="2"/>
  <c r="H944" i="2" s="1"/>
  <c r="C944" i="2"/>
  <c r="G943" i="2"/>
  <c r="F943" i="2"/>
  <c r="E943" i="2"/>
  <c r="D943" i="2"/>
  <c r="H943" i="2" s="1"/>
  <c r="C943" i="2"/>
  <c r="G942" i="2"/>
  <c r="F942" i="2"/>
  <c r="E942" i="2"/>
  <c r="D942" i="2"/>
  <c r="H942" i="2" s="1"/>
  <c r="C942" i="2"/>
  <c r="G941" i="2"/>
  <c r="F941" i="2"/>
  <c r="E941" i="2"/>
  <c r="D941" i="2"/>
  <c r="H941" i="2" s="1"/>
  <c r="C941" i="2"/>
  <c r="G940" i="2"/>
  <c r="F940" i="2"/>
  <c r="E940" i="2"/>
  <c r="D940" i="2"/>
  <c r="H940" i="2" s="1"/>
  <c r="C940" i="2"/>
  <c r="G939" i="2"/>
  <c r="F939" i="2"/>
  <c r="E939" i="2"/>
  <c r="D939" i="2"/>
  <c r="H939" i="2" s="1"/>
  <c r="C939" i="2"/>
  <c r="G938" i="2"/>
  <c r="F938" i="2"/>
  <c r="E938" i="2"/>
  <c r="D938" i="2"/>
  <c r="H938" i="2" s="1"/>
  <c r="C938" i="2"/>
  <c r="G937" i="2"/>
  <c r="F937" i="2"/>
  <c r="E937" i="2"/>
  <c r="D937" i="2"/>
  <c r="H937" i="2" s="1"/>
  <c r="C937" i="2"/>
  <c r="G936" i="2"/>
  <c r="F936" i="2"/>
  <c r="E936" i="2"/>
  <c r="D936" i="2"/>
  <c r="H936" i="2" s="1"/>
  <c r="C936" i="2"/>
  <c r="G935" i="2"/>
  <c r="F935" i="2"/>
  <c r="E935" i="2"/>
  <c r="D935" i="2"/>
  <c r="H935" i="2" s="1"/>
  <c r="C935" i="2"/>
  <c r="G934" i="2"/>
  <c r="F934" i="2"/>
  <c r="E934" i="2"/>
  <c r="D934" i="2"/>
  <c r="H934" i="2" s="1"/>
  <c r="C934" i="2"/>
  <c r="G933" i="2"/>
  <c r="F933" i="2"/>
  <c r="E933" i="2"/>
  <c r="D933" i="2"/>
  <c r="H933" i="2" s="1"/>
  <c r="C933" i="2"/>
  <c r="G932" i="2"/>
  <c r="F932" i="2"/>
  <c r="E932" i="2"/>
  <c r="D932" i="2"/>
  <c r="H932" i="2" s="1"/>
  <c r="C932" i="2"/>
  <c r="G931" i="2"/>
  <c r="F931" i="2"/>
  <c r="E931" i="2"/>
  <c r="D931" i="2"/>
  <c r="H931" i="2" s="1"/>
  <c r="C931" i="2"/>
  <c r="G930" i="2"/>
  <c r="F930" i="2"/>
  <c r="E930" i="2"/>
  <c r="D930" i="2"/>
  <c r="H930" i="2" s="1"/>
  <c r="C930" i="2"/>
  <c r="G929" i="2"/>
  <c r="F929" i="2"/>
  <c r="E929" i="2"/>
  <c r="D929" i="2"/>
  <c r="H929" i="2" s="1"/>
  <c r="C929" i="2"/>
  <c r="G928" i="2"/>
  <c r="F928" i="2"/>
  <c r="E928" i="2"/>
  <c r="D928" i="2"/>
  <c r="H928" i="2" s="1"/>
  <c r="C928" i="2"/>
  <c r="G927" i="2"/>
  <c r="F927" i="2"/>
  <c r="E927" i="2"/>
  <c r="D927" i="2"/>
  <c r="H927" i="2" s="1"/>
  <c r="C927" i="2"/>
  <c r="G926" i="2"/>
  <c r="F926" i="2"/>
  <c r="E926" i="2"/>
  <c r="D926" i="2"/>
  <c r="H926" i="2" s="1"/>
  <c r="C926" i="2"/>
  <c r="G925" i="2"/>
  <c r="F925" i="2"/>
  <c r="E925" i="2"/>
  <c r="D925" i="2"/>
  <c r="H925" i="2" s="1"/>
  <c r="C925" i="2"/>
  <c r="G924" i="2"/>
  <c r="F924" i="2"/>
  <c r="E924" i="2"/>
  <c r="D924" i="2"/>
  <c r="H924" i="2" s="1"/>
  <c r="C924" i="2"/>
  <c r="G923" i="2"/>
  <c r="F923" i="2"/>
  <c r="E923" i="2"/>
  <c r="D923" i="2"/>
  <c r="H923" i="2" s="1"/>
  <c r="C923" i="2"/>
  <c r="G922" i="2"/>
  <c r="F922" i="2"/>
  <c r="E922" i="2"/>
  <c r="D922" i="2"/>
  <c r="H922" i="2" s="1"/>
  <c r="C922" i="2"/>
  <c r="G921" i="2"/>
  <c r="F921" i="2"/>
  <c r="E921" i="2"/>
  <c r="D921" i="2"/>
  <c r="H921" i="2" s="1"/>
  <c r="C921" i="2"/>
  <c r="G920" i="2"/>
  <c r="F920" i="2"/>
  <c r="E920" i="2"/>
  <c r="D920" i="2"/>
  <c r="H920" i="2" s="1"/>
  <c r="C920" i="2"/>
  <c r="G919" i="2"/>
  <c r="F919" i="2"/>
  <c r="E919" i="2"/>
  <c r="D919" i="2"/>
  <c r="H919" i="2" s="1"/>
  <c r="C919" i="2"/>
  <c r="G918" i="2"/>
  <c r="F918" i="2"/>
  <c r="E918" i="2"/>
  <c r="D918" i="2"/>
  <c r="H918" i="2" s="1"/>
  <c r="C918" i="2"/>
  <c r="G917" i="2"/>
  <c r="F917" i="2"/>
  <c r="E917" i="2"/>
  <c r="D917" i="2"/>
  <c r="H917" i="2" s="1"/>
  <c r="C917" i="2"/>
  <c r="G916" i="2"/>
  <c r="F916" i="2"/>
  <c r="E916" i="2"/>
  <c r="D916" i="2"/>
  <c r="H916" i="2" s="1"/>
  <c r="C916" i="2"/>
  <c r="G915" i="2"/>
  <c r="F915" i="2"/>
  <c r="E915" i="2"/>
  <c r="D915" i="2"/>
  <c r="H915" i="2" s="1"/>
  <c r="C915" i="2"/>
  <c r="G914" i="2"/>
  <c r="F914" i="2"/>
  <c r="E914" i="2"/>
  <c r="D914" i="2"/>
  <c r="H914" i="2" s="1"/>
  <c r="C914" i="2"/>
  <c r="G913" i="2"/>
  <c r="F913" i="2"/>
  <c r="E913" i="2"/>
  <c r="D913" i="2"/>
  <c r="H913" i="2" s="1"/>
  <c r="C913" i="2"/>
  <c r="G912" i="2"/>
  <c r="F912" i="2"/>
  <c r="E912" i="2"/>
  <c r="D912" i="2"/>
  <c r="H912" i="2" s="1"/>
  <c r="C912" i="2"/>
  <c r="G911" i="2"/>
  <c r="F911" i="2"/>
  <c r="E911" i="2"/>
  <c r="D911" i="2"/>
  <c r="H911" i="2" s="1"/>
  <c r="C911" i="2"/>
  <c r="G910" i="2"/>
  <c r="F910" i="2"/>
  <c r="E910" i="2"/>
  <c r="D910" i="2"/>
  <c r="H910" i="2" s="1"/>
  <c r="C910" i="2"/>
  <c r="G909" i="2"/>
  <c r="F909" i="2"/>
  <c r="E909" i="2"/>
  <c r="D909" i="2"/>
  <c r="H909" i="2" s="1"/>
  <c r="C909" i="2"/>
  <c r="G908" i="2"/>
  <c r="F908" i="2"/>
  <c r="E908" i="2"/>
  <c r="D908" i="2"/>
  <c r="H908" i="2" s="1"/>
  <c r="C908" i="2"/>
  <c r="G907" i="2"/>
  <c r="F907" i="2"/>
  <c r="E907" i="2"/>
  <c r="D907" i="2"/>
  <c r="H907" i="2" s="1"/>
  <c r="C907" i="2"/>
  <c r="G906" i="2"/>
  <c r="F906" i="2"/>
  <c r="E906" i="2"/>
  <c r="D906" i="2"/>
  <c r="H906" i="2" s="1"/>
  <c r="C906" i="2"/>
  <c r="G905" i="2"/>
  <c r="F905" i="2"/>
  <c r="E905" i="2"/>
  <c r="D905" i="2"/>
  <c r="H905" i="2" s="1"/>
  <c r="C905" i="2"/>
  <c r="G904" i="2"/>
  <c r="F904" i="2"/>
  <c r="E904" i="2"/>
  <c r="D904" i="2"/>
  <c r="H904" i="2" s="1"/>
  <c r="C904" i="2"/>
  <c r="G903" i="2"/>
  <c r="F903" i="2"/>
  <c r="E903" i="2"/>
  <c r="D903" i="2"/>
  <c r="H903" i="2" s="1"/>
  <c r="C903" i="2"/>
  <c r="G902" i="2"/>
  <c r="F902" i="2"/>
  <c r="E902" i="2"/>
  <c r="D902" i="2"/>
  <c r="H902" i="2" s="1"/>
  <c r="C902" i="2"/>
  <c r="G901" i="2"/>
  <c r="F901" i="2"/>
  <c r="E901" i="2"/>
  <c r="D901" i="2"/>
  <c r="H901" i="2" s="1"/>
  <c r="C901" i="2"/>
  <c r="G900" i="2"/>
  <c r="F900" i="2"/>
  <c r="E900" i="2"/>
  <c r="D900" i="2"/>
  <c r="H900" i="2" s="1"/>
  <c r="C900" i="2"/>
  <c r="G899" i="2"/>
  <c r="F899" i="2"/>
  <c r="E899" i="2"/>
  <c r="D899" i="2"/>
  <c r="H899" i="2" s="1"/>
  <c r="C899" i="2"/>
  <c r="G898" i="2"/>
  <c r="F898" i="2"/>
  <c r="E898" i="2"/>
  <c r="D898" i="2"/>
  <c r="H898" i="2" s="1"/>
  <c r="C898" i="2"/>
  <c r="G897" i="2"/>
  <c r="F897" i="2"/>
  <c r="E897" i="2"/>
  <c r="D897" i="2"/>
  <c r="H897" i="2" s="1"/>
  <c r="C897" i="2"/>
  <c r="G896" i="2"/>
  <c r="F896" i="2"/>
  <c r="E896" i="2"/>
  <c r="D896" i="2"/>
  <c r="H896" i="2" s="1"/>
  <c r="C896" i="2"/>
  <c r="G895" i="2"/>
  <c r="F895" i="2"/>
  <c r="E895" i="2"/>
  <c r="D895" i="2"/>
  <c r="H895" i="2" s="1"/>
  <c r="C895" i="2"/>
  <c r="G894" i="2"/>
  <c r="F894" i="2"/>
  <c r="E894" i="2"/>
  <c r="D894" i="2"/>
  <c r="H894" i="2" s="1"/>
  <c r="C894" i="2"/>
  <c r="G893" i="2"/>
  <c r="F893" i="2"/>
  <c r="E893" i="2"/>
  <c r="D893" i="2"/>
  <c r="H893" i="2" s="1"/>
  <c r="C893" i="2"/>
  <c r="G892" i="2"/>
  <c r="F892" i="2"/>
  <c r="E892" i="2"/>
  <c r="D892" i="2"/>
  <c r="H892" i="2" s="1"/>
  <c r="C892" i="2"/>
  <c r="G891" i="2"/>
  <c r="F891" i="2"/>
  <c r="E891" i="2"/>
  <c r="D891" i="2"/>
  <c r="H891" i="2" s="1"/>
  <c r="C891" i="2"/>
  <c r="G890" i="2"/>
  <c r="F890" i="2"/>
  <c r="E890" i="2"/>
  <c r="D890" i="2"/>
  <c r="H890" i="2" s="1"/>
  <c r="C890" i="2"/>
  <c r="G889" i="2"/>
  <c r="F889" i="2"/>
  <c r="E889" i="2"/>
  <c r="D889" i="2"/>
  <c r="H889" i="2" s="1"/>
  <c r="C889" i="2"/>
  <c r="G888" i="2"/>
  <c r="F888" i="2"/>
  <c r="E888" i="2"/>
  <c r="D888" i="2"/>
  <c r="H888" i="2" s="1"/>
  <c r="C888" i="2"/>
  <c r="G887" i="2"/>
  <c r="F887" i="2"/>
  <c r="E887" i="2"/>
  <c r="D887" i="2"/>
  <c r="H887" i="2" s="1"/>
  <c r="C887" i="2"/>
  <c r="G886" i="2"/>
  <c r="F886" i="2"/>
  <c r="E886" i="2"/>
  <c r="D886" i="2"/>
  <c r="H886" i="2" s="1"/>
  <c r="C886" i="2"/>
  <c r="G885" i="2"/>
  <c r="F885" i="2"/>
  <c r="E885" i="2"/>
  <c r="D885" i="2"/>
  <c r="H885" i="2" s="1"/>
  <c r="C885" i="2"/>
  <c r="G884" i="2"/>
  <c r="F884" i="2"/>
  <c r="E884" i="2"/>
  <c r="D884" i="2"/>
  <c r="H884" i="2" s="1"/>
  <c r="C884" i="2"/>
  <c r="G883" i="2"/>
  <c r="F883" i="2"/>
  <c r="E883" i="2"/>
  <c r="D883" i="2"/>
  <c r="H883" i="2" s="1"/>
  <c r="C883" i="2"/>
  <c r="G882" i="2"/>
  <c r="F882" i="2"/>
  <c r="E882" i="2"/>
  <c r="D882" i="2"/>
  <c r="H882" i="2" s="1"/>
  <c r="C882" i="2"/>
  <c r="G881" i="2"/>
  <c r="F881" i="2"/>
  <c r="E881" i="2"/>
  <c r="D881" i="2"/>
  <c r="H881" i="2" s="1"/>
  <c r="C881" i="2"/>
  <c r="G880" i="2"/>
  <c r="F880" i="2"/>
  <c r="E880" i="2"/>
  <c r="D880" i="2"/>
  <c r="H880" i="2" s="1"/>
  <c r="C880" i="2"/>
  <c r="G879" i="2"/>
  <c r="F879" i="2"/>
  <c r="E879" i="2"/>
  <c r="D879" i="2"/>
  <c r="H879" i="2" s="1"/>
  <c r="C879" i="2"/>
  <c r="G878" i="2"/>
  <c r="F878" i="2"/>
  <c r="E878" i="2"/>
  <c r="D878" i="2"/>
  <c r="H878" i="2" s="1"/>
  <c r="C878" i="2"/>
  <c r="G877" i="2"/>
  <c r="F877" i="2"/>
  <c r="E877" i="2"/>
  <c r="D877" i="2"/>
  <c r="H877" i="2" s="1"/>
  <c r="C877" i="2"/>
  <c r="G876" i="2"/>
  <c r="F876" i="2"/>
  <c r="E876" i="2"/>
  <c r="D876" i="2"/>
  <c r="H876" i="2" s="1"/>
  <c r="C876" i="2"/>
  <c r="G875" i="2"/>
  <c r="F875" i="2"/>
  <c r="E875" i="2"/>
  <c r="D875" i="2"/>
  <c r="H875" i="2" s="1"/>
  <c r="C875" i="2"/>
  <c r="G874" i="2"/>
  <c r="F874" i="2"/>
  <c r="E874" i="2"/>
  <c r="D874" i="2"/>
  <c r="H874" i="2" s="1"/>
  <c r="C874" i="2"/>
  <c r="G873" i="2"/>
  <c r="F873" i="2"/>
  <c r="E873" i="2"/>
  <c r="D873" i="2"/>
  <c r="H873" i="2" s="1"/>
  <c r="C873" i="2"/>
  <c r="G872" i="2"/>
  <c r="F872" i="2"/>
  <c r="E872" i="2"/>
  <c r="D872" i="2"/>
  <c r="H872" i="2" s="1"/>
  <c r="C872" i="2"/>
  <c r="G871" i="2"/>
  <c r="F871" i="2"/>
  <c r="E871" i="2"/>
  <c r="D871" i="2"/>
  <c r="H871" i="2" s="1"/>
  <c r="C871" i="2"/>
  <c r="G870" i="2"/>
  <c r="F870" i="2"/>
  <c r="E870" i="2"/>
  <c r="D870" i="2"/>
  <c r="H870" i="2" s="1"/>
  <c r="C870" i="2"/>
  <c r="G869" i="2"/>
  <c r="F869" i="2"/>
  <c r="E869" i="2"/>
  <c r="D869" i="2"/>
  <c r="H869" i="2" s="1"/>
  <c r="C869" i="2"/>
  <c r="G868" i="2"/>
  <c r="F868" i="2"/>
  <c r="E868" i="2"/>
  <c r="D868" i="2"/>
  <c r="H868" i="2" s="1"/>
  <c r="C868" i="2"/>
  <c r="G867" i="2"/>
  <c r="F867" i="2"/>
  <c r="E867" i="2"/>
  <c r="D867" i="2"/>
  <c r="H867" i="2" s="1"/>
  <c r="C867" i="2"/>
  <c r="G866" i="2"/>
  <c r="F866" i="2"/>
  <c r="E866" i="2"/>
  <c r="D866" i="2"/>
  <c r="H866" i="2" s="1"/>
  <c r="C866" i="2"/>
  <c r="G865" i="2"/>
  <c r="F865" i="2"/>
  <c r="E865" i="2"/>
  <c r="D865" i="2"/>
  <c r="H865" i="2" s="1"/>
  <c r="C865" i="2"/>
  <c r="G864" i="2"/>
  <c r="F864" i="2"/>
  <c r="E864" i="2"/>
  <c r="D864" i="2"/>
  <c r="H864" i="2" s="1"/>
  <c r="C864" i="2"/>
  <c r="G863" i="2"/>
  <c r="F863" i="2"/>
  <c r="E863" i="2"/>
  <c r="D863" i="2"/>
  <c r="H863" i="2" s="1"/>
  <c r="C863" i="2"/>
  <c r="G862" i="2"/>
  <c r="F862" i="2"/>
  <c r="E862" i="2"/>
  <c r="D862" i="2"/>
  <c r="H862" i="2" s="1"/>
  <c r="C862" i="2"/>
  <c r="G861" i="2"/>
  <c r="F861" i="2"/>
  <c r="E861" i="2"/>
  <c r="D861" i="2"/>
  <c r="H861" i="2" s="1"/>
  <c r="C861" i="2"/>
  <c r="G860" i="2"/>
  <c r="F860" i="2"/>
  <c r="E860" i="2"/>
  <c r="D860" i="2"/>
  <c r="H860" i="2" s="1"/>
  <c r="C860" i="2"/>
  <c r="G859" i="2"/>
  <c r="F859" i="2"/>
  <c r="E859" i="2"/>
  <c r="D859" i="2"/>
  <c r="H859" i="2" s="1"/>
  <c r="C859" i="2"/>
  <c r="G858" i="2"/>
  <c r="F858" i="2"/>
  <c r="E858" i="2"/>
  <c r="D858" i="2"/>
  <c r="H858" i="2" s="1"/>
  <c r="C858" i="2"/>
  <c r="G857" i="2"/>
  <c r="F857" i="2"/>
  <c r="E857" i="2"/>
  <c r="D857" i="2"/>
  <c r="H857" i="2" s="1"/>
  <c r="C857" i="2"/>
  <c r="G856" i="2"/>
  <c r="F856" i="2"/>
  <c r="E856" i="2"/>
  <c r="D856" i="2"/>
  <c r="H856" i="2" s="1"/>
  <c r="C856" i="2"/>
  <c r="G855" i="2"/>
  <c r="F855" i="2"/>
  <c r="E855" i="2"/>
  <c r="D855" i="2"/>
  <c r="H855" i="2" s="1"/>
  <c r="C855" i="2"/>
  <c r="G854" i="2"/>
  <c r="F854" i="2"/>
  <c r="E854" i="2"/>
  <c r="D854" i="2"/>
  <c r="H854" i="2" s="1"/>
  <c r="C854" i="2"/>
  <c r="G853" i="2"/>
  <c r="F853" i="2"/>
  <c r="E853" i="2"/>
  <c r="D853" i="2"/>
  <c r="H853" i="2" s="1"/>
  <c r="C853" i="2"/>
  <c r="G852" i="2"/>
  <c r="F852" i="2"/>
  <c r="E852" i="2"/>
  <c r="D852" i="2"/>
  <c r="H852" i="2" s="1"/>
  <c r="C852" i="2"/>
  <c r="G851" i="2"/>
  <c r="F851" i="2"/>
  <c r="E851" i="2"/>
  <c r="D851" i="2"/>
  <c r="H851" i="2" s="1"/>
  <c r="C851" i="2"/>
  <c r="G850" i="2"/>
  <c r="F850" i="2"/>
  <c r="E850" i="2"/>
  <c r="D850" i="2"/>
  <c r="H850" i="2" s="1"/>
  <c r="C850" i="2"/>
  <c r="G849" i="2"/>
  <c r="F849" i="2"/>
  <c r="E849" i="2"/>
  <c r="D849" i="2"/>
  <c r="H849" i="2" s="1"/>
  <c r="C849" i="2"/>
  <c r="G848" i="2"/>
  <c r="F848" i="2"/>
  <c r="E848" i="2"/>
  <c r="D848" i="2"/>
  <c r="H848" i="2" s="1"/>
  <c r="C848" i="2"/>
  <c r="G847" i="2"/>
  <c r="F847" i="2"/>
  <c r="E847" i="2"/>
  <c r="D847" i="2"/>
  <c r="H847" i="2" s="1"/>
  <c r="C847" i="2"/>
  <c r="G846" i="2"/>
  <c r="F846" i="2"/>
  <c r="E846" i="2"/>
  <c r="D846" i="2"/>
  <c r="H846" i="2" s="1"/>
  <c r="C846" i="2"/>
  <c r="G845" i="2"/>
  <c r="F845" i="2"/>
  <c r="E845" i="2"/>
  <c r="D845" i="2"/>
  <c r="H845" i="2" s="1"/>
  <c r="C845" i="2"/>
  <c r="G844" i="2"/>
  <c r="F844" i="2"/>
  <c r="E844" i="2"/>
  <c r="D844" i="2"/>
  <c r="H844" i="2" s="1"/>
  <c r="C844" i="2"/>
  <c r="G843" i="2"/>
  <c r="F843" i="2"/>
  <c r="E843" i="2"/>
  <c r="D843" i="2"/>
  <c r="H843" i="2" s="1"/>
  <c r="C843" i="2"/>
  <c r="G842" i="2"/>
  <c r="F842" i="2"/>
  <c r="E842" i="2"/>
  <c r="D842" i="2"/>
  <c r="H842" i="2" s="1"/>
  <c r="C842" i="2"/>
  <c r="G841" i="2"/>
  <c r="F841" i="2"/>
  <c r="E841" i="2"/>
  <c r="D841" i="2"/>
  <c r="H841" i="2" s="1"/>
  <c r="C841" i="2"/>
  <c r="G840" i="2"/>
  <c r="F840" i="2"/>
  <c r="E840" i="2"/>
  <c r="D840" i="2"/>
  <c r="H840" i="2" s="1"/>
  <c r="C840" i="2"/>
  <c r="G839" i="2"/>
  <c r="F839" i="2"/>
  <c r="E839" i="2"/>
  <c r="D839" i="2"/>
  <c r="H839" i="2" s="1"/>
  <c r="C839" i="2"/>
  <c r="G838" i="2"/>
  <c r="F838" i="2"/>
  <c r="E838" i="2"/>
  <c r="D838" i="2"/>
  <c r="H838" i="2" s="1"/>
  <c r="C838" i="2"/>
  <c r="G837" i="2"/>
  <c r="F837" i="2"/>
  <c r="E837" i="2"/>
  <c r="D837" i="2"/>
  <c r="H837" i="2" s="1"/>
  <c r="C837" i="2"/>
  <c r="G836" i="2"/>
  <c r="F836" i="2"/>
  <c r="E836" i="2"/>
  <c r="D836" i="2"/>
  <c r="H836" i="2" s="1"/>
  <c r="C836" i="2"/>
  <c r="G835" i="2"/>
  <c r="F835" i="2"/>
  <c r="E835" i="2"/>
  <c r="D835" i="2"/>
  <c r="H835" i="2" s="1"/>
  <c r="C835" i="2"/>
  <c r="G834" i="2"/>
  <c r="F834" i="2"/>
  <c r="E834" i="2"/>
  <c r="D834" i="2"/>
  <c r="H834" i="2" s="1"/>
  <c r="C834" i="2"/>
  <c r="G833" i="2"/>
  <c r="F833" i="2"/>
  <c r="E833" i="2"/>
  <c r="D833" i="2"/>
  <c r="H833" i="2" s="1"/>
  <c r="C833" i="2"/>
  <c r="G832" i="2"/>
  <c r="F832" i="2"/>
  <c r="E832" i="2"/>
  <c r="D832" i="2"/>
  <c r="H832" i="2" s="1"/>
  <c r="C832" i="2"/>
  <c r="G831" i="2"/>
  <c r="F831" i="2"/>
  <c r="E831" i="2"/>
  <c r="D831" i="2"/>
  <c r="H831" i="2" s="1"/>
  <c r="C831" i="2"/>
  <c r="G830" i="2"/>
  <c r="F830" i="2"/>
  <c r="E830" i="2"/>
  <c r="D830" i="2"/>
  <c r="H830" i="2" s="1"/>
  <c r="C830" i="2"/>
  <c r="G829" i="2"/>
  <c r="F829" i="2"/>
  <c r="E829" i="2"/>
  <c r="D829" i="2"/>
  <c r="H829" i="2" s="1"/>
  <c r="C829" i="2"/>
  <c r="G828" i="2"/>
  <c r="F828" i="2"/>
  <c r="E828" i="2"/>
  <c r="D828" i="2"/>
  <c r="H828" i="2" s="1"/>
  <c r="C828" i="2"/>
  <c r="G827" i="2"/>
  <c r="F827" i="2"/>
  <c r="E827" i="2"/>
  <c r="D827" i="2"/>
  <c r="H827" i="2" s="1"/>
  <c r="C827" i="2"/>
  <c r="G826" i="2"/>
  <c r="F826" i="2"/>
  <c r="E826" i="2"/>
  <c r="D826" i="2"/>
  <c r="H826" i="2" s="1"/>
  <c r="C826" i="2"/>
  <c r="G825" i="2"/>
  <c r="F825" i="2"/>
  <c r="E825" i="2"/>
  <c r="D825" i="2"/>
  <c r="H825" i="2" s="1"/>
  <c r="C825" i="2"/>
  <c r="G824" i="2"/>
  <c r="F824" i="2"/>
  <c r="E824" i="2"/>
  <c r="D824" i="2"/>
  <c r="H824" i="2" s="1"/>
  <c r="C824" i="2"/>
  <c r="G823" i="2"/>
  <c r="F823" i="2"/>
  <c r="E823" i="2"/>
  <c r="D823" i="2"/>
  <c r="H823" i="2" s="1"/>
  <c r="C823" i="2"/>
  <c r="G822" i="2"/>
  <c r="F822" i="2"/>
  <c r="E822" i="2"/>
  <c r="D822" i="2"/>
  <c r="H822" i="2" s="1"/>
  <c r="C822" i="2"/>
  <c r="G821" i="2"/>
  <c r="F821" i="2"/>
  <c r="E821" i="2"/>
  <c r="D821" i="2"/>
  <c r="H821" i="2" s="1"/>
  <c r="C821" i="2"/>
  <c r="G820" i="2"/>
  <c r="F820" i="2"/>
  <c r="E820" i="2"/>
  <c r="D820" i="2"/>
  <c r="H820" i="2" s="1"/>
  <c r="C820" i="2"/>
  <c r="G819" i="2"/>
  <c r="F819" i="2"/>
  <c r="E819" i="2"/>
  <c r="D819" i="2"/>
  <c r="H819" i="2" s="1"/>
  <c r="C819" i="2"/>
  <c r="G818" i="2"/>
  <c r="F818" i="2"/>
  <c r="E818" i="2"/>
  <c r="D818" i="2"/>
  <c r="H818" i="2" s="1"/>
  <c r="C818" i="2"/>
  <c r="G817" i="2"/>
  <c r="F817" i="2"/>
  <c r="E817" i="2"/>
  <c r="D817" i="2"/>
  <c r="H817" i="2" s="1"/>
  <c r="C817" i="2"/>
  <c r="G816" i="2"/>
  <c r="F816" i="2"/>
  <c r="E816" i="2"/>
  <c r="D816" i="2"/>
  <c r="H816" i="2" s="1"/>
  <c r="C816" i="2"/>
  <c r="G815" i="2"/>
  <c r="F815" i="2"/>
  <c r="E815" i="2"/>
  <c r="D815" i="2"/>
  <c r="H815" i="2" s="1"/>
  <c r="C815" i="2"/>
  <c r="G814" i="2"/>
  <c r="F814" i="2"/>
  <c r="E814" i="2"/>
  <c r="D814" i="2"/>
  <c r="H814" i="2" s="1"/>
  <c r="C814" i="2"/>
  <c r="G813" i="2"/>
  <c r="F813" i="2"/>
  <c r="E813" i="2"/>
  <c r="D813" i="2"/>
  <c r="H813" i="2" s="1"/>
  <c r="C813" i="2"/>
  <c r="G812" i="2"/>
  <c r="F812" i="2"/>
  <c r="E812" i="2"/>
  <c r="D812" i="2"/>
  <c r="H812" i="2" s="1"/>
  <c r="C812" i="2"/>
  <c r="G811" i="2"/>
  <c r="F811" i="2"/>
  <c r="E811" i="2"/>
  <c r="D811" i="2"/>
  <c r="H811" i="2" s="1"/>
  <c r="C811" i="2"/>
  <c r="G810" i="2"/>
  <c r="F810" i="2"/>
  <c r="E810" i="2"/>
  <c r="D810" i="2"/>
  <c r="H810" i="2" s="1"/>
  <c r="C810" i="2"/>
  <c r="G809" i="2"/>
  <c r="F809" i="2"/>
  <c r="E809" i="2"/>
  <c r="D809" i="2"/>
  <c r="H809" i="2" s="1"/>
  <c r="C809" i="2"/>
  <c r="G808" i="2"/>
  <c r="F808" i="2"/>
  <c r="E808" i="2"/>
  <c r="D808" i="2"/>
  <c r="H808" i="2" s="1"/>
  <c r="C808" i="2"/>
  <c r="G807" i="2"/>
  <c r="F807" i="2"/>
  <c r="E807" i="2"/>
  <c r="D807" i="2"/>
  <c r="H807" i="2" s="1"/>
  <c r="C807" i="2"/>
  <c r="G806" i="2"/>
  <c r="F806" i="2"/>
  <c r="E806" i="2"/>
  <c r="D806" i="2"/>
  <c r="H806" i="2" s="1"/>
  <c r="C806" i="2"/>
  <c r="G805" i="2"/>
  <c r="F805" i="2"/>
  <c r="E805" i="2"/>
  <c r="D805" i="2"/>
  <c r="H805" i="2" s="1"/>
  <c r="C805" i="2"/>
  <c r="G804" i="2"/>
  <c r="F804" i="2"/>
  <c r="E804" i="2"/>
  <c r="D804" i="2"/>
  <c r="H804" i="2" s="1"/>
  <c r="C804" i="2"/>
  <c r="G803" i="2"/>
  <c r="F803" i="2"/>
  <c r="E803" i="2"/>
  <c r="D803" i="2"/>
  <c r="H803" i="2" s="1"/>
  <c r="C803" i="2"/>
  <c r="G802" i="2"/>
  <c r="F802" i="2"/>
  <c r="E802" i="2"/>
  <c r="D802" i="2"/>
  <c r="H802" i="2" s="1"/>
  <c r="C802" i="2"/>
  <c r="G801" i="2"/>
  <c r="F801" i="2"/>
  <c r="E801" i="2"/>
  <c r="D801" i="2"/>
  <c r="H801" i="2" s="1"/>
  <c r="C801" i="2"/>
  <c r="G800" i="2"/>
  <c r="F800" i="2"/>
  <c r="E800" i="2"/>
  <c r="D800" i="2"/>
  <c r="H800" i="2" s="1"/>
  <c r="C800" i="2"/>
  <c r="G799" i="2"/>
  <c r="F799" i="2"/>
  <c r="E799" i="2"/>
  <c r="D799" i="2"/>
  <c r="H799" i="2" s="1"/>
  <c r="C799" i="2"/>
  <c r="G798" i="2"/>
  <c r="F798" i="2"/>
  <c r="E798" i="2"/>
  <c r="D798" i="2"/>
  <c r="H798" i="2" s="1"/>
  <c r="C798" i="2"/>
  <c r="G797" i="2"/>
  <c r="F797" i="2"/>
  <c r="E797" i="2"/>
  <c r="D797" i="2"/>
  <c r="H797" i="2" s="1"/>
  <c r="C797" i="2"/>
  <c r="G796" i="2"/>
  <c r="F796" i="2"/>
  <c r="E796" i="2"/>
  <c r="D796" i="2"/>
  <c r="H796" i="2" s="1"/>
  <c r="C796" i="2"/>
  <c r="G795" i="2"/>
  <c r="F795" i="2"/>
  <c r="E795" i="2"/>
  <c r="D795" i="2"/>
  <c r="H795" i="2" s="1"/>
  <c r="C795" i="2"/>
  <c r="G794" i="2"/>
  <c r="F794" i="2"/>
  <c r="E794" i="2"/>
  <c r="D794" i="2"/>
  <c r="H794" i="2" s="1"/>
  <c r="C794" i="2"/>
  <c r="G793" i="2"/>
  <c r="F793" i="2"/>
  <c r="E793" i="2"/>
  <c r="D793" i="2"/>
  <c r="H793" i="2" s="1"/>
  <c r="C793" i="2"/>
  <c r="G792" i="2"/>
  <c r="F792" i="2"/>
  <c r="E792" i="2"/>
  <c r="D792" i="2"/>
  <c r="H792" i="2" s="1"/>
  <c r="C792" i="2"/>
  <c r="G791" i="2"/>
  <c r="F791" i="2"/>
  <c r="E791" i="2"/>
  <c r="D791" i="2"/>
  <c r="H791" i="2" s="1"/>
  <c r="C791" i="2"/>
  <c r="G790" i="2"/>
  <c r="F790" i="2"/>
  <c r="E790" i="2"/>
  <c r="D790" i="2"/>
  <c r="H790" i="2" s="1"/>
  <c r="C790" i="2"/>
  <c r="G789" i="2"/>
  <c r="F789" i="2"/>
  <c r="E789" i="2"/>
  <c r="D789" i="2"/>
  <c r="H789" i="2" s="1"/>
  <c r="C789" i="2"/>
  <c r="G788" i="2"/>
  <c r="F788" i="2"/>
  <c r="E788" i="2"/>
  <c r="D788" i="2"/>
  <c r="H788" i="2" s="1"/>
  <c r="C788" i="2"/>
  <c r="G787" i="2"/>
  <c r="F787" i="2"/>
  <c r="E787" i="2"/>
  <c r="D787" i="2"/>
  <c r="H787" i="2" s="1"/>
  <c r="C787" i="2"/>
  <c r="G786" i="2"/>
  <c r="F786" i="2"/>
  <c r="E786" i="2"/>
  <c r="D786" i="2"/>
  <c r="H786" i="2" s="1"/>
  <c r="C786" i="2"/>
  <c r="G785" i="2"/>
  <c r="F785" i="2"/>
  <c r="E785" i="2"/>
  <c r="D785" i="2"/>
  <c r="H785" i="2" s="1"/>
  <c r="C785" i="2"/>
  <c r="G784" i="2"/>
  <c r="F784" i="2"/>
  <c r="E784" i="2"/>
  <c r="D784" i="2"/>
  <c r="H784" i="2" s="1"/>
  <c r="C784" i="2"/>
  <c r="G783" i="2"/>
  <c r="F783" i="2"/>
  <c r="E783" i="2"/>
  <c r="D783" i="2"/>
  <c r="H783" i="2" s="1"/>
  <c r="C783" i="2"/>
  <c r="G782" i="2"/>
  <c r="F782" i="2"/>
  <c r="E782" i="2"/>
  <c r="D782" i="2"/>
  <c r="H782" i="2" s="1"/>
  <c r="C782" i="2"/>
  <c r="G781" i="2"/>
  <c r="F781" i="2"/>
  <c r="E781" i="2"/>
  <c r="D781" i="2"/>
  <c r="H781" i="2" s="1"/>
  <c r="C781" i="2"/>
  <c r="G780" i="2"/>
  <c r="F780" i="2"/>
  <c r="E780" i="2"/>
  <c r="D780" i="2"/>
  <c r="H780" i="2" s="1"/>
  <c r="C780" i="2"/>
  <c r="G779" i="2"/>
  <c r="F779" i="2"/>
  <c r="E779" i="2"/>
  <c r="D779" i="2"/>
  <c r="H779" i="2" s="1"/>
  <c r="C779" i="2"/>
  <c r="G778" i="2"/>
  <c r="F778" i="2"/>
  <c r="E778" i="2"/>
  <c r="D778" i="2"/>
  <c r="H778" i="2" s="1"/>
  <c r="C778" i="2"/>
  <c r="G777" i="2"/>
  <c r="F777" i="2"/>
  <c r="E777" i="2"/>
  <c r="D777" i="2"/>
  <c r="H777" i="2" s="1"/>
  <c r="C777" i="2"/>
  <c r="G776" i="2"/>
  <c r="F776" i="2"/>
  <c r="E776" i="2"/>
  <c r="D776" i="2"/>
  <c r="H776" i="2" s="1"/>
  <c r="C776" i="2"/>
  <c r="G775" i="2"/>
  <c r="F775" i="2"/>
  <c r="E775" i="2"/>
  <c r="D775" i="2"/>
  <c r="H775" i="2" s="1"/>
  <c r="C775" i="2"/>
  <c r="G774" i="2"/>
  <c r="F774" i="2"/>
  <c r="E774" i="2"/>
  <c r="D774" i="2"/>
  <c r="H774" i="2" s="1"/>
  <c r="C774" i="2"/>
  <c r="G773" i="2"/>
  <c r="F773" i="2"/>
  <c r="E773" i="2"/>
  <c r="D773" i="2"/>
  <c r="H773" i="2" s="1"/>
  <c r="C773" i="2"/>
  <c r="G772" i="2"/>
  <c r="F772" i="2"/>
  <c r="E772" i="2"/>
  <c r="D772" i="2"/>
  <c r="H772" i="2" s="1"/>
  <c r="C772" i="2"/>
  <c r="G771" i="2"/>
  <c r="F771" i="2"/>
  <c r="E771" i="2"/>
  <c r="D771" i="2"/>
  <c r="H771" i="2" s="1"/>
  <c r="C771" i="2"/>
  <c r="G770" i="2"/>
  <c r="F770" i="2"/>
  <c r="E770" i="2"/>
  <c r="D770" i="2"/>
  <c r="H770" i="2" s="1"/>
  <c r="C770" i="2"/>
  <c r="G769" i="2"/>
  <c r="F769" i="2"/>
  <c r="E769" i="2"/>
  <c r="D769" i="2"/>
  <c r="H769" i="2" s="1"/>
  <c r="C769" i="2"/>
  <c r="G768" i="2"/>
  <c r="F768" i="2"/>
  <c r="E768" i="2"/>
  <c r="D768" i="2"/>
  <c r="H768" i="2" s="1"/>
  <c r="C768" i="2"/>
  <c r="G767" i="2"/>
  <c r="F767" i="2"/>
  <c r="E767" i="2"/>
  <c r="D767" i="2"/>
  <c r="H767" i="2" s="1"/>
  <c r="C767" i="2"/>
  <c r="G766" i="2"/>
  <c r="F766" i="2"/>
  <c r="E766" i="2"/>
  <c r="D766" i="2"/>
  <c r="H766" i="2" s="1"/>
  <c r="C766" i="2"/>
  <c r="G765" i="2"/>
  <c r="F765" i="2"/>
  <c r="E765" i="2"/>
  <c r="D765" i="2"/>
  <c r="H765" i="2" s="1"/>
  <c r="C765" i="2"/>
  <c r="G764" i="2"/>
  <c r="F764" i="2"/>
  <c r="E764" i="2"/>
  <c r="D764" i="2"/>
  <c r="H764" i="2" s="1"/>
  <c r="C764" i="2"/>
  <c r="G763" i="2"/>
  <c r="F763" i="2"/>
  <c r="E763" i="2"/>
  <c r="D763" i="2"/>
  <c r="H763" i="2" s="1"/>
  <c r="C763" i="2"/>
  <c r="G762" i="2"/>
  <c r="F762" i="2"/>
  <c r="E762" i="2"/>
  <c r="D762" i="2"/>
  <c r="H762" i="2" s="1"/>
  <c r="C762" i="2"/>
  <c r="G761" i="2"/>
  <c r="F761" i="2"/>
  <c r="E761" i="2"/>
  <c r="D761" i="2"/>
  <c r="H761" i="2" s="1"/>
  <c r="C761" i="2"/>
  <c r="G760" i="2"/>
  <c r="F760" i="2"/>
  <c r="E760" i="2"/>
  <c r="D760" i="2"/>
  <c r="H760" i="2" s="1"/>
  <c r="C760" i="2"/>
  <c r="G759" i="2"/>
  <c r="F759" i="2"/>
  <c r="E759" i="2"/>
  <c r="D759" i="2"/>
  <c r="H759" i="2" s="1"/>
  <c r="C759" i="2"/>
  <c r="G758" i="2"/>
  <c r="F758" i="2"/>
  <c r="E758" i="2"/>
  <c r="D758" i="2"/>
  <c r="H758" i="2" s="1"/>
  <c r="C758" i="2"/>
  <c r="G757" i="2"/>
  <c r="F757" i="2"/>
  <c r="E757" i="2"/>
  <c r="D757" i="2"/>
  <c r="H757" i="2" s="1"/>
  <c r="C757" i="2"/>
  <c r="G756" i="2"/>
  <c r="F756" i="2"/>
  <c r="E756" i="2"/>
  <c r="D756" i="2"/>
  <c r="H756" i="2" s="1"/>
  <c r="C756" i="2"/>
  <c r="G755" i="2"/>
  <c r="F755" i="2"/>
  <c r="E755" i="2"/>
  <c r="D755" i="2"/>
  <c r="H755" i="2" s="1"/>
  <c r="C755" i="2"/>
  <c r="G754" i="2"/>
  <c r="F754" i="2"/>
  <c r="E754" i="2"/>
  <c r="D754" i="2"/>
  <c r="H754" i="2" s="1"/>
  <c r="C754" i="2"/>
  <c r="G753" i="2"/>
  <c r="F753" i="2"/>
  <c r="E753" i="2"/>
  <c r="D753" i="2"/>
  <c r="H753" i="2" s="1"/>
  <c r="C753" i="2"/>
  <c r="G752" i="2"/>
  <c r="F752" i="2"/>
  <c r="E752" i="2"/>
  <c r="D752" i="2"/>
  <c r="H752" i="2" s="1"/>
  <c r="C752" i="2"/>
  <c r="G751" i="2"/>
  <c r="F751" i="2"/>
  <c r="E751" i="2"/>
  <c r="D751" i="2"/>
  <c r="H751" i="2" s="1"/>
  <c r="C751" i="2"/>
  <c r="G750" i="2"/>
  <c r="F750" i="2"/>
  <c r="E750" i="2"/>
  <c r="D750" i="2"/>
  <c r="H750" i="2" s="1"/>
  <c r="C750" i="2"/>
  <c r="G749" i="2"/>
  <c r="F749" i="2"/>
  <c r="E749" i="2"/>
  <c r="D749" i="2"/>
  <c r="H749" i="2" s="1"/>
  <c r="C749" i="2"/>
  <c r="G748" i="2"/>
  <c r="F748" i="2"/>
  <c r="E748" i="2"/>
  <c r="D748" i="2"/>
  <c r="H748" i="2" s="1"/>
  <c r="C748" i="2"/>
  <c r="G747" i="2"/>
  <c r="F747" i="2"/>
  <c r="E747" i="2"/>
  <c r="D747" i="2"/>
  <c r="H747" i="2" s="1"/>
  <c r="C747" i="2"/>
  <c r="G746" i="2"/>
  <c r="F746" i="2"/>
  <c r="E746" i="2"/>
  <c r="D746" i="2"/>
  <c r="H746" i="2" s="1"/>
  <c r="C746" i="2"/>
  <c r="G745" i="2"/>
  <c r="F745" i="2"/>
  <c r="E745" i="2"/>
  <c r="D745" i="2"/>
  <c r="H745" i="2" s="1"/>
  <c r="C745" i="2"/>
  <c r="G744" i="2"/>
  <c r="F744" i="2"/>
  <c r="E744" i="2"/>
  <c r="D744" i="2"/>
  <c r="H744" i="2" s="1"/>
  <c r="C744" i="2"/>
  <c r="G743" i="2"/>
  <c r="F743" i="2"/>
  <c r="E743" i="2"/>
  <c r="D743" i="2"/>
  <c r="H743" i="2" s="1"/>
  <c r="C743" i="2"/>
  <c r="G742" i="2"/>
  <c r="F742" i="2"/>
  <c r="E742" i="2"/>
  <c r="D742" i="2"/>
  <c r="H742" i="2" s="1"/>
  <c r="C742" i="2"/>
  <c r="G741" i="2"/>
  <c r="F741" i="2"/>
  <c r="E741" i="2"/>
  <c r="D741" i="2"/>
  <c r="H741" i="2" s="1"/>
  <c r="C741" i="2"/>
  <c r="G740" i="2"/>
  <c r="F740" i="2"/>
  <c r="E740" i="2"/>
  <c r="D740" i="2"/>
  <c r="H740" i="2" s="1"/>
  <c r="C740" i="2"/>
  <c r="G739" i="2"/>
  <c r="F739" i="2"/>
  <c r="E739" i="2"/>
  <c r="D739" i="2"/>
  <c r="H739" i="2" s="1"/>
  <c r="C739" i="2"/>
  <c r="G738" i="2"/>
  <c r="F738" i="2"/>
  <c r="E738" i="2"/>
  <c r="D738" i="2"/>
  <c r="H738" i="2" s="1"/>
  <c r="C738" i="2"/>
  <c r="G737" i="2"/>
  <c r="F737" i="2"/>
  <c r="E737" i="2"/>
  <c r="D737" i="2"/>
  <c r="H737" i="2" s="1"/>
  <c r="C737" i="2"/>
  <c r="G736" i="2"/>
  <c r="F736" i="2"/>
  <c r="E736" i="2"/>
  <c r="D736" i="2"/>
  <c r="H736" i="2" s="1"/>
  <c r="C736" i="2"/>
  <c r="G735" i="2"/>
  <c r="F735" i="2"/>
  <c r="E735" i="2"/>
  <c r="D735" i="2"/>
  <c r="H735" i="2" s="1"/>
  <c r="C735" i="2"/>
  <c r="G734" i="2"/>
  <c r="F734" i="2"/>
  <c r="E734" i="2"/>
  <c r="D734" i="2"/>
  <c r="H734" i="2" s="1"/>
  <c r="C734" i="2"/>
  <c r="G733" i="2"/>
  <c r="F733" i="2"/>
  <c r="E733" i="2"/>
  <c r="D733" i="2"/>
  <c r="H733" i="2" s="1"/>
  <c r="C733" i="2"/>
  <c r="G732" i="2"/>
  <c r="F732" i="2"/>
  <c r="E732" i="2"/>
  <c r="D732" i="2"/>
  <c r="H732" i="2" s="1"/>
  <c r="C732" i="2"/>
  <c r="G731" i="2"/>
  <c r="F731" i="2"/>
  <c r="E731" i="2"/>
  <c r="D731" i="2"/>
  <c r="H731" i="2" s="1"/>
  <c r="C731" i="2"/>
  <c r="G730" i="2"/>
  <c r="F730" i="2"/>
  <c r="E730" i="2"/>
  <c r="D730" i="2"/>
  <c r="H730" i="2" s="1"/>
  <c r="C730" i="2"/>
  <c r="G729" i="2"/>
  <c r="F729" i="2"/>
  <c r="E729" i="2"/>
  <c r="D729" i="2"/>
  <c r="H729" i="2" s="1"/>
  <c r="C729" i="2"/>
  <c r="G728" i="2"/>
  <c r="F728" i="2"/>
  <c r="E728" i="2"/>
  <c r="D728" i="2"/>
  <c r="H728" i="2" s="1"/>
  <c r="C728" i="2"/>
  <c r="G727" i="2"/>
  <c r="F727" i="2"/>
  <c r="E727" i="2"/>
  <c r="D727" i="2"/>
  <c r="H727" i="2" s="1"/>
  <c r="C727" i="2"/>
  <c r="G726" i="2"/>
  <c r="F726" i="2"/>
  <c r="E726" i="2"/>
  <c r="D726" i="2"/>
  <c r="H726" i="2" s="1"/>
  <c r="C726" i="2"/>
  <c r="G725" i="2"/>
  <c r="F725" i="2"/>
  <c r="E725" i="2"/>
  <c r="D725" i="2"/>
  <c r="H725" i="2" s="1"/>
  <c r="C725" i="2"/>
  <c r="G724" i="2"/>
  <c r="F724" i="2"/>
  <c r="E724" i="2"/>
  <c r="D724" i="2"/>
  <c r="H724" i="2" s="1"/>
  <c r="C724" i="2"/>
  <c r="G723" i="2"/>
  <c r="F723" i="2"/>
  <c r="E723" i="2"/>
  <c r="D723" i="2"/>
  <c r="H723" i="2" s="1"/>
  <c r="C723" i="2"/>
  <c r="G722" i="2"/>
  <c r="F722" i="2"/>
  <c r="E722" i="2"/>
  <c r="D722" i="2"/>
  <c r="H722" i="2" s="1"/>
  <c r="C722" i="2"/>
  <c r="G721" i="2"/>
  <c r="F721" i="2"/>
  <c r="E721" i="2"/>
  <c r="D721" i="2"/>
  <c r="H721" i="2" s="1"/>
  <c r="C721" i="2"/>
  <c r="G720" i="2"/>
  <c r="F720" i="2"/>
  <c r="E720" i="2"/>
  <c r="D720" i="2"/>
  <c r="H720" i="2" s="1"/>
  <c r="C720" i="2"/>
  <c r="G719" i="2"/>
  <c r="F719" i="2"/>
  <c r="E719" i="2"/>
  <c r="D719" i="2"/>
  <c r="H719" i="2" s="1"/>
  <c r="C719" i="2"/>
  <c r="G718" i="2"/>
  <c r="F718" i="2"/>
  <c r="E718" i="2"/>
  <c r="D718" i="2"/>
  <c r="H718" i="2" s="1"/>
  <c r="C718" i="2"/>
  <c r="G717" i="2"/>
  <c r="F717" i="2"/>
  <c r="E717" i="2"/>
  <c r="D717" i="2"/>
  <c r="H717" i="2" s="1"/>
  <c r="C717" i="2"/>
  <c r="G716" i="2"/>
  <c r="F716" i="2"/>
  <c r="E716" i="2"/>
  <c r="D716" i="2"/>
  <c r="H716" i="2" s="1"/>
  <c r="C716" i="2"/>
  <c r="G715" i="2"/>
  <c r="F715" i="2"/>
  <c r="E715" i="2"/>
  <c r="D715" i="2"/>
  <c r="H715" i="2" s="1"/>
  <c r="C715" i="2"/>
  <c r="G714" i="2"/>
  <c r="F714" i="2"/>
  <c r="E714" i="2"/>
  <c r="D714" i="2"/>
  <c r="H714" i="2" s="1"/>
  <c r="C714" i="2"/>
  <c r="G713" i="2"/>
  <c r="F713" i="2"/>
  <c r="E713" i="2"/>
  <c r="D713" i="2"/>
  <c r="H713" i="2" s="1"/>
  <c r="C713" i="2"/>
  <c r="G712" i="2"/>
  <c r="F712" i="2"/>
  <c r="E712" i="2"/>
  <c r="D712" i="2"/>
  <c r="H712" i="2" s="1"/>
  <c r="C712" i="2"/>
  <c r="G711" i="2"/>
  <c r="F711" i="2"/>
  <c r="E711" i="2"/>
  <c r="D711" i="2"/>
  <c r="H711" i="2" s="1"/>
  <c r="C711" i="2"/>
  <c r="G710" i="2"/>
  <c r="F710" i="2"/>
  <c r="E710" i="2"/>
  <c r="D710" i="2"/>
  <c r="H710" i="2" s="1"/>
  <c r="C710" i="2"/>
  <c r="G709" i="2"/>
  <c r="F709" i="2"/>
  <c r="E709" i="2"/>
  <c r="D709" i="2"/>
  <c r="H709" i="2" s="1"/>
  <c r="C709" i="2"/>
  <c r="G708" i="2"/>
  <c r="F708" i="2"/>
  <c r="E708" i="2"/>
  <c r="D708" i="2"/>
  <c r="H708" i="2" s="1"/>
  <c r="C708" i="2"/>
  <c r="G707" i="2"/>
  <c r="F707" i="2"/>
  <c r="E707" i="2"/>
  <c r="D707" i="2"/>
  <c r="H707" i="2" s="1"/>
  <c r="C707" i="2"/>
  <c r="G706" i="2"/>
  <c r="F706" i="2"/>
  <c r="E706" i="2"/>
  <c r="D706" i="2"/>
  <c r="H706" i="2" s="1"/>
  <c r="C706" i="2"/>
  <c r="G705" i="2"/>
  <c r="F705" i="2"/>
  <c r="E705" i="2"/>
  <c r="D705" i="2"/>
  <c r="H705" i="2" s="1"/>
  <c r="C705" i="2"/>
  <c r="G704" i="2"/>
  <c r="F704" i="2"/>
  <c r="E704" i="2"/>
  <c r="D704" i="2"/>
  <c r="H704" i="2" s="1"/>
  <c r="C704" i="2"/>
  <c r="G703" i="2"/>
  <c r="F703" i="2"/>
  <c r="E703" i="2"/>
  <c r="D703" i="2"/>
  <c r="H703" i="2" s="1"/>
  <c r="C703" i="2"/>
  <c r="G702" i="2"/>
  <c r="F702" i="2"/>
  <c r="E702" i="2"/>
  <c r="D702" i="2"/>
  <c r="H702" i="2" s="1"/>
  <c r="C702" i="2"/>
  <c r="G701" i="2"/>
  <c r="F701" i="2"/>
  <c r="E701" i="2"/>
  <c r="D701" i="2"/>
  <c r="H701" i="2" s="1"/>
  <c r="C701" i="2"/>
  <c r="G700" i="2"/>
  <c r="F700" i="2"/>
  <c r="E700" i="2"/>
  <c r="D700" i="2"/>
  <c r="H700" i="2" s="1"/>
  <c r="C700" i="2"/>
  <c r="G699" i="2"/>
  <c r="F699" i="2"/>
  <c r="E699" i="2"/>
  <c r="D699" i="2"/>
  <c r="H699" i="2" s="1"/>
  <c r="C699" i="2"/>
  <c r="G698" i="2"/>
  <c r="F698" i="2"/>
  <c r="E698" i="2"/>
  <c r="D698" i="2"/>
  <c r="H698" i="2" s="1"/>
  <c r="C698" i="2"/>
  <c r="G697" i="2"/>
  <c r="F697" i="2"/>
  <c r="E697" i="2"/>
  <c r="D697" i="2"/>
  <c r="H697" i="2" s="1"/>
  <c r="C697" i="2"/>
  <c r="G696" i="2"/>
  <c r="F696" i="2"/>
  <c r="E696" i="2"/>
  <c r="D696" i="2"/>
  <c r="H696" i="2" s="1"/>
  <c r="C696" i="2"/>
  <c r="G695" i="2"/>
  <c r="F695" i="2"/>
  <c r="E695" i="2"/>
  <c r="D695" i="2"/>
  <c r="H695" i="2" s="1"/>
  <c r="C695" i="2"/>
  <c r="G694" i="2"/>
  <c r="F694" i="2"/>
  <c r="E694" i="2"/>
  <c r="D694" i="2"/>
  <c r="H694" i="2" s="1"/>
  <c r="C694" i="2"/>
  <c r="G693" i="2"/>
  <c r="F693" i="2"/>
  <c r="E693" i="2"/>
  <c r="D693" i="2"/>
  <c r="H693" i="2" s="1"/>
  <c r="C693" i="2"/>
  <c r="G692" i="2"/>
  <c r="F692" i="2"/>
  <c r="E692" i="2"/>
  <c r="D692" i="2"/>
  <c r="H692" i="2" s="1"/>
  <c r="C692" i="2"/>
  <c r="G691" i="2"/>
  <c r="F691" i="2"/>
  <c r="E691" i="2"/>
  <c r="D691" i="2"/>
  <c r="H691" i="2" s="1"/>
  <c r="C691" i="2"/>
  <c r="G690" i="2"/>
  <c r="F690" i="2"/>
  <c r="E690" i="2"/>
  <c r="D690" i="2"/>
  <c r="H690" i="2" s="1"/>
  <c r="C690" i="2"/>
  <c r="G689" i="2"/>
  <c r="F689" i="2"/>
  <c r="E689" i="2"/>
  <c r="D689" i="2"/>
  <c r="H689" i="2" s="1"/>
  <c r="C689" i="2"/>
  <c r="G688" i="2"/>
  <c r="F688" i="2"/>
  <c r="E688" i="2"/>
  <c r="D688" i="2"/>
  <c r="H688" i="2" s="1"/>
  <c r="C688" i="2"/>
  <c r="G687" i="2"/>
  <c r="F687" i="2"/>
  <c r="E687" i="2"/>
  <c r="D687" i="2"/>
  <c r="H687" i="2" s="1"/>
  <c r="C687" i="2"/>
  <c r="G686" i="2"/>
  <c r="F686" i="2"/>
  <c r="E686" i="2"/>
  <c r="D686" i="2"/>
  <c r="H686" i="2" s="1"/>
  <c r="C686" i="2"/>
  <c r="G685" i="2"/>
  <c r="F685" i="2"/>
  <c r="E685" i="2"/>
  <c r="D685" i="2"/>
  <c r="H685" i="2" s="1"/>
  <c r="C685" i="2"/>
  <c r="G684" i="2"/>
  <c r="F684" i="2"/>
  <c r="E684" i="2"/>
  <c r="D684" i="2"/>
  <c r="H684" i="2" s="1"/>
  <c r="C684" i="2"/>
  <c r="G683" i="2"/>
  <c r="F683" i="2"/>
  <c r="E683" i="2"/>
  <c r="D683" i="2"/>
  <c r="H683" i="2" s="1"/>
  <c r="C683" i="2"/>
  <c r="G682" i="2"/>
  <c r="F682" i="2"/>
  <c r="E682" i="2"/>
  <c r="D682" i="2"/>
  <c r="H682" i="2" s="1"/>
  <c r="C682" i="2"/>
  <c r="G681" i="2"/>
  <c r="F681" i="2"/>
  <c r="E681" i="2"/>
  <c r="D681" i="2"/>
  <c r="H681" i="2" s="1"/>
  <c r="C681" i="2"/>
  <c r="G680" i="2"/>
  <c r="F680" i="2"/>
  <c r="E680" i="2"/>
  <c r="D680" i="2"/>
  <c r="H680" i="2" s="1"/>
  <c r="C680" i="2"/>
  <c r="G679" i="2"/>
  <c r="F679" i="2"/>
  <c r="E679" i="2"/>
  <c r="D679" i="2"/>
  <c r="H679" i="2" s="1"/>
  <c r="C679" i="2"/>
  <c r="G678" i="2"/>
  <c r="F678" i="2"/>
  <c r="E678" i="2"/>
  <c r="D678" i="2"/>
  <c r="H678" i="2" s="1"/>
  <c r="C678" i="2"/>
  <c r="G677" i="2"/>
  <c r="F677" i="2"/>
  <c r="E677" i="2"/>
  <c r="D677" i="2"/>
  <c r="H677" i="2" s="1"/>
  <c r="C677" i="2"/>
  <c r="G676" i="2"/>
  <c r="F676" i="2"/>
  <c r="E676" i="2"/>
  <c r="D676" i="2"/>
  <c r="H676" i="2" s="1"/>
  <c r="C676" i="2"/>
  <c r="G675" i="2"/>
  <c r="F675" i="2"/>
  <c r="E675" i="2"/>
  <c r="D675" i="2"/>
  <c r="H675" i="2" s="1"/>
  <c r="C675" i="2"/>
  <c r="G674" i="2"/>
  <c r="F674" i="2"/>
  <c r="E674" i="2"/>
  <c r="D674" i="2"/>
  <c r="H674" i="2" s="1"/>
  <c r="C674" i="2"/>
  <c r="G673" i="2"/>
  <c r="F673" i="2"/>
  <c r="E673" i="2"/>
  <c r="D673" i="2"/>
  <c r="H673" i="2" s="1"/>
  <c r="C673" i="2"/>
  <c r="G672" i="2"/>
  <c r="F672" i="2"/>
  <c r="E672" i="2"/>
  <c r="D672" i="2"/>
  <c r="H672" i="2" s="1"/>
  <c r="C672" i="2"/>
  <c r="G671" i="2"/>
  <c r="F671" i="2"/>
  <c r="E671" i="2"/>
  <c r="D671" i="2"/>
  <c r="H671" i="2" s="1"/>
  <c r="C671" i="2"/>
  <c r="G670" i="2"/>
  <c r="F670" i="2"/>
  <c r="E670" i="2"/>
  <c r="D670" i="2"/>
  <c r="H670" i="2" s="1"/>
  <c r="C670" i="2"/>
  <c r="G669" i="2"/>
  <c r="F669" i="2"/>
  <c r="E669" i="2"/>
  <c r="D669" i="2"/>
  <c r="H669" i="2" s="1"/>
  <c r="C669" i="2"/>
  <c r="G668" i="2"/>
  <c r="F668" i="2"/>
  <c r="E668" i="2"/>
  <c r="D668" i="2"/>
  <c r="H668" i="2" s="1"/>
  <c r="C668" i="2"/>
  <c r="G667" i="2"/>
  <c r="F667" i="2"/>
  <c r="E667" i="2"/>
  <c r="D667" i="2"/>
  <c r="H667" i="2" s="1"/>
  <c r="C667" i="2"/>
  <c r="G666" i="2"/>
  <c r="F666" i="2"/>
  <c r="E666" i="2"/>
  <c r="D666" i="2"/>
  <c r="H666" i="2" s="1"/>
  <c r="C666" i="2"/>
  <c r="G665" i="2"/>
  <c r="F665" i="2"/>
  <c r="E665" i="2"/>
  <c r="D665" i="2"/>
  <c r="H665" i="2" s="1"/>
  <c r="C665" i="2"/>
  <c r="G664" i="2"/>
  <c r="F664" i="2"/>
  <c r="E664" i="2"/>
  <c r="D664" i="2"/>
  <c r="H664" i="2" s="1"/>
  <c r="C664" i="2"/>
  <c r="G663" i="2"/>
  <c r="F663" i="2"/>
  <c r="E663" i="2"/>
  <c r="D663" i="2"/>
  <c r="H663" i="2" s="1"/>
  <c r="C663" i="2"/>
  <c r="G662" i="2"/>
  <c r="F662" i="2"/>
  <c r="E662" i="2"/>
  <c r="D662" i="2"/>
  <c r="H662" i="2" s="1"/>
  <c r="C662" i="2"/>
  <c r="G661" i="2"/>
  <c r="F661" i="2"/>
  <c r="E661" i="2"/>
  <c r="D661" i="2"/>
  <c r="H661" i="2" s="1"/>
  <c r="C661" i="2"/>
  <c r="G660" i="2"/>
  <c r="F660" i="2"/>
  <c r="E660" i="2"/>
  <c r="D660" i="2"/>
  <c r="H660" i="2" s="1"/>
  <c r="C660" i="2"/>
  <c r="G659" i="2"/>
  <c r="F659" i="2"/>
  <c r="E659" i="2"/>
  <c r="D659" i="2"/>
  <c r="H659" i="2" s="1"/>
  <c r="C659" i="2"/>
  <c r="G658" i="2"/>
  <c r="F658" i="2"/>
  <c r="E658" i="2"/>
  <c r="D658" i="2"/>
  <c r="H658" i="2" s="1"/>
  <c r="C658" i="2"/>
  <c r="G657" i="2"/>
  <c r="F657" i="2"/>
  <c r="E657" i="2"/>
  <c r="D657" i="2"/>
  <c r="H657" i="2" s="1"/>
  <c r="C657" i="2"/>
  <c r="G656" i="2"/>
  <c r="F656" i="2"/>
  <c r="E656" i="2"/>
  <c r="D656" i="2"/>
  <c r="H656" i="2" s="1"/>
  <c r="C656" i="2"/>
  <c r="G655" i="2"/>
  <c r="F655" i="2"/>
  <c r="E655" i="2"/>
  <c r="D655" i="2"/>
  <c r="H655" i="2" s="1"/>
  <c r="C655" i="2"/>
  <c r="G654" i="2"/>
  <c r="F654" i="2"/>
  <c r="E654" i="2"/>
  <c r="D654" i="2"/>
  <c r="H654" i="2" s="1"/>
  <c r="C654" i="2"/>
  <c r="G653" i="2"/>
  <c r="F653" i="2"/>
  <c r="E653" i="2"/>
  <c r="D653" i="2"/>
  <c r="H653" i="2" s="1"/>
  <c r="C653" i="2"/>
  <c r="G652" i="2"/>
  <c r="F652" i="2"/>
  <c r="E652" i="2"/>
  <c r="D652" i="2"/>
  <c r="H652" i="2" s="1"/>
  <c r="C652" i="2"/>
  <c r="G651" i="2"/>
  <c r="F651" i="2"/>
  <c r="E651" i="2"/>
  <c r="D651" i="2"/>
  <c r="H651" i="2" s="1"/>
  <c r="C651" i="2"/>
  <c r="G650" i="2"/>
  <c r="F650" i="2"/>
  <c r="E650" i="2"/>
  <c r="D650" i="2"/>
  <c r="H650" i="2" s="1"/>
  <c r="C650" i="2"/>
  <c r="G649" i="2"/>
  <c r="F649" i="2"/>
  <c r="E649" i="2"/>
  <c r="D649" i="2"/>
  <c r="H649" i="2" s="1"/>
  <c r="C649" i="2"/>
  <c r="G648" i="2"/>
  <c r="F648" i="2"/>
  <c r="E648" i="2"/>
  <c r="D648" i="2"/>
  <c r="H648" i="2" s="1"/>
  <c r="C648" i="2"/>
  <c r="G647" i="2"/>
  <c r="F647" i="2"/>
  <c r="E647" i="2"/>
  <c r="D647" i="2"/>
  <c r="H647" i="2" s="1"/>
  <c r="C647" i="2"/>
  <c r="G646" i="2"/>
  <c r="F646" i="2"/>
  <c r="E646" i="2"/>
  <c r="D646" i="2"/>
  <c r="H646" i="2" s="1"/>
  <c r="C646" i="2"/>
  <c r="G645" i="2"/>
  <c r="F645" i="2"/>
  <c r="E645" i="2"/>
  <c r="D645" i="2"/>
  <c r="H645" i="2" s="1"/>
  <c r="C645" i="2"/>
  <c r="G644" i="2"/>
  <c r="F644" i="2"/>
  <c r="E644" i="2"/>
  <c r="D644" i="2"/>
  <c r="H644" i="2" s="1"/>
  <c r="C644" i="2"/>
  <c r="G643" i="2"/>
  <c r="F643" i="2"/>
  <c r="E643" i="2"/>
  <c r="D643" i="2"/>
  <c r="H643" i="2" s="1"/>
  <c r="C643" i="2"/>
  <c r="G642" i="2"/>
  <c r="F642" i="2"/>
  <c r="E642" i="2"/>
  <c r="D642" i="2"/>
  <c r="H642" i="2" s="1"/>
  <c r="C642" i="2"/>
  <c r="G641" i="2"/>
  <c r="F641" i="2"/>
  <c r="E641" i="2"/>
  <c r="D641" i="2"/>
  <c r="H641" i="2" s="1"/>
  <c r="C641" i="2"/>
  <c r="G640" i="2"/>
  <c r="F640" i="2"/>
  <c r="E640" i="2"/>
  <c r="D640" i="2"/>
  <c r="H640" i="2" s="1"/>
  <c r="C640" i="2"/>
  <c r="G639" i="2"/>
  <c r="F639" i="2"/>
  <c r="E639" i="2"/>
  <c r="D639" i="2"/>
  <c r="H639" i="2" s="1"/>
  <c r="C639" i="2"/>
  <c r="G638" i="2"/>
  <c r="F638" i="2"/>
  <c r="E638" i="2"/>
  <c r="D638" i="2"/>
  <c r="H638" i="2" s="1"/>
  <c r="C638" i="2"/>
  <c r="G637" i="2"/>
  <c r="F637" i="2"/>
  <c r="E637" i="2"/>
  <c r="D637" i="2"/>
  <c r="H637" i="2" s="1"/>
  <c r="C637" i="2"/>
  <c r="G636" i="2"/>
  <c r="F636" i="2"/>
  <c r="E636" i="2"/>
  <c r="D636" i="2"/>
  <c r="H636" i="2" s="1"/>
  <c r="C636" i="2"/>
  <c r="G635" i="2"/>
  <c r="F635" i="2"/>
  <c r="E635" i="2"/>
  <c r="D635" i="2"/>
  <c r="H635" i="2" s="1"/>
  <c r="C635" i="2"/>
  <c r="G634" i="2"/>
  <c r="F634" i="2"/>
  <c r="E634" i="2"/>
  <c r="D634" i="2"/>
  <c r="H634" i="2" s="1"/>
  <c r="C634" i="2"/>
  <c r="G633" i="2"/>
  <c r="F633" i="2"/>
  <c r="E633" i="2"/>
  <c r="D633" i="2"/>
  <c r="H633" i="2" s="1"/>
  <c r="C633" i="2"/>
  <c r="G632" i="2"/>
  <c r="F632" i="2"/>
  <c r="E632" i="2"/>
  <c r="D632" i="2"/>
  <c r="H632" i="2" s="1"/>
  <c r="C632" i="2"/>
  <c r="G631" i="2"/>
  <c r="F631" i="2"/>
  <c r="E631" i="2"/>
  <c r="D631" i="2"/>
  <c r="H631" i="2" s="1"/>
  <c r="C631" i="2"/>
  <c r="G630" i="2"/>
  <c r="F630" i="2"/>
  <c r="E630" i="2"/>
  <c r="D630" i="2"/>
  <c r="H630" i="2" s="1"/>
  <c r="C630" i="2"/>
  <c r="G629" i="2"/>
  <c r="F629" i="2"/>
  <c r="E629" i="2"/>
  <c r="D629" i="2"/>
  <c r="H629" i="2" s="1"/>
  <c r="C629" i="2"/>
  <c r="G628" i="2"/>
  <c r="F628" i="2"/>
  <c r="E628" i="2"/>
  <c r="D628" i="2"/>
  <c r="H628" i="2" s="1"/>
  <c r="C628" i="2"/>
  <c r="G627" i="2"/>
  <c r="F627" i="2"/>
  <c r="E627" i="2"/>
  <c r="D627" i="2"/>
  <c r="H627" i="2" s="1"/>
  <c r="C627" i="2"/>
  <c r="G626" i="2"/>
  <c r="F626" i="2"/>
  <c r="E626" i="2"/>
  <c r="D626" i="2"/>
  <c r="H626" i="2" s="1"/>
  <c r="C626" i="2"/>
  <c r="G625" i="2"/>
  <c r="F625" i="2"/>
  <c r="E625" i="2"/>
  <c r="D625" i="2"/>
  <c r="H625" i="2" s="1"/>
  <c r="C625" i="2"/>
  <c r="G624" i="2"/>
  <c r="F624" i="2"/>
  <c r="E624" i="2"/>
  <c r="D624" i="2"/>
  <c r="H624" i="2" s="1"/>
  <c r="C624" i="2"/>
  <c r="G623" i="2"/>
  <c r="F623" i="2"/>
  <c r="E623" i="2"/>
  <c r="D623" i="2"/>
  <c r="H623" i="2" s="1"/>
  <c r="C623" i="2"/>
  <c r="G622" i="2"/>
  <c r="F622" i="2"/>
  <c r="E622" i="2"/>
  <c r="D622" i="2"/>
  <c r="H622" i="2" s="1"/>
  <c r="C622" i="2"/>
  <c r="G621" i="2"/>
  <c r="F621" i="2"/>
  <c r="E621" i="2"/>
  <c r="D621" i="2"/>
  <c r="H621" i="2" s="1"/>
  <c r="C621" i="2"/>
  <c r="G620" i="2"/>
  <c r="F620" i="2"/>
  <c r="E620" i="2"/>
  <c r="D620" i="2"/>
  <c r="H620" i="2" s="1"/>
  <c r="C620" i="2"/>
  <c r="G619" i="2"/>
  <c r="F619" i="2"/>
  <c r="E619" i="2"/>
  <c r="D619" i="2"/>
  <c r="H619" i="2" s="1"/>
  <c r="C619" i="2"/>
  <c r="G618" i="2"/>
  <c r="F618" i="2"/>
  <c r="E618" i="2"/>
  <c r="D618" i="2"/>
  <c r="H618" i="2" s="1"/>
  <c r="C618" i="2"/>
  <c r="G617" i="2"/>
  <c r="F617" i="2"/>
  <c r="E617" i="2"/>
  <c r="D617" i="2"/>
  <c r="H617" i="2" s="1"/>
  <c r="C617" i="2"/>
  <c r="G616" i="2"/>
  <c r="F616" i="2"/>
  <c r="E616" i="2"/>
  <c r="D616" i="2"/>
  <c r="H616" i="2" s="1"/>
  <c r="C616" i="2"/>
  <c r="G615" i="2"/>
  <c r="F615" i="2"/>
  <c r="E615" i="2"/>
  <c r="D615" i="2"/>
  <c r="H615" i="2" s="1"/>
  <c r="C615" i="2"/>
  <c r="G614" i="2"/>
  <c r="F614" i="2"/>
  <c r="E614" i="2"/>
  <c r="D614" i="2"/>
  <c r="H614" i="2" s="1"/>
  <c r="C614" i="2"/>
  <c r="G613" i="2"/>
  <c r="F613" i="2"/>
  <c r="E613" i="2"/>
  <c r="D613" i="2"/>
  <c r="H613" i="2" s="1"/>
  <c r="C613" i="2"/>
  <c r="G612" i="2"/>
  <c r="F612" i="2"/>
  <c r="E612" i="2"/>
  <c r="D612" i="2"/>
  <c r="H612" i="2" s="1"/>
  <c r="C612" i="2"/>
  <c r="G611" i="2"/>
  <c r="F611" i="2"/>
  <c r="E611" i="2"/>
  <c r="D611" i="2"/>
  <c r="H611" i="2" s="1"/>
  <c r="C611" i="2"/>
  <c r="G610" i="2"/>
  <c r="F610" i="2"/>
  <c r="E610" i="2"/>
  <c r="D610" i="2"/>
  <c r="H610" i="2" s="1"/>
  <c r="C610" i="2"/>
  <c r="G609" i="2"/>
  <c r="F609" i="2"/>
  <c r="E609" i="2"/>
  <c r="D609" i="2"/>
  <c r="H609" i="2" s="1"/>
  <c r="C609" i="2"/>
  <c r="G608" i="2"/>
  <c r="F608" i="2"/>
  <c r="E608" i="2"/>
  <c r="D608" i="2"/>
  <c r="H608" i="2" s="1"/>
  <c r="C608" i="2"/>
  <c r="G607" i="2"/>
  <c r="F607" i="2"/>
  <c r="E607" i="2"/>
  <c r="D607" i="2"/>
  <c r="H607" i="2" s="1"/>
  <c r="C607" i="2"/>
  <c r="G606" i="2"/>
  <c r="F606" i="2"/>
  <c r="E606" i="2"/>
  <c r="D606" i="2"/>
  <c r="H606" i="2" s="1"/>
  <c r="C606" i="2"/>
  <c r="G605" i="2"/>
  <c r="F605" i="2"/>
  <c r="E605" i="2"/>
  <c r="D605" i="2"/>
  <c r="H605" i="2" s="1"/>
  <c r="C605" i="2"/>
  <c r="G604" i="2"/>
  <c r="F604" i="2"/>
  <c r="E604" i="2"/>
  <c r="D604" i="2"/>
  <c r="H604" i="2" s="1"/>
  <c r="C604" i="2"/>
  <c r="G603" i="2"/>
  <c r="F603" i="2"/>
  <c r="E603" i="2"/>
  <c r="D603" i="2"/>
  <c r="H603" i="2" s="1"/>
  <c r="C603" i="2"/>
  <c r="G602" i="2"/>
  <c r="F602" i="2"/>
  <c r="E602" i="2"/>
  <c r="D602" i="2"/>
  <c r="H602" i="2" s="1"/>
  <c r="C602" i="2"/>
  <c r="G601" i="2"/>
  <c r="F601" i="2"/>
  <c r="E601" i="2"/>
  <c r="D601" i="2"/>
  <c r="H601" i="2" s="1"/>
  <c r="C601" i="2"/>
  <c r="G600" i="2"/>
  <c r="F600" i="2"/>
  <c r="E600" i="2"/>
  <c r="D600" i="2"/>
  <c r="H600" i="2" s="1"/>
  <c r="C600" i="2"/>
  <c r="G599" i="2"/>
  <c r="F599" i="2"/>
  <c r="E599" i="2"/>
  <c r="D599" i="2"/>
  <c r="H599" i="2" s="1"/>
  <c r="C599" i="2"/>
  <c r="G598" i="2"/>
  <c r="F598" i="2"/>
  <c r="E598" i="2"/>
  <c r="D598" i="2"/>
  <c r="H598" i="2" s="1"/>
  <c r="C598" i="2"/>
  <c r="G597" i="2"/>
  <c r="F597" i="2"/>
  <c r="E597" i="2"/>
  <c r="D597" i="2"/>
  <c r="H597" i="2" s="1"/>
  <c r="C597" i="2"/>
  <c r="G596" i="2"/>
  <c r="F596" i="2"/>
  <c r="E596" i="2"/>
  <c r="D596" i="2"/>
  <c r="H596" i="2" s="1"/>
  <c r="C596" i="2"/>
  <c r="G595" i="2"/>
  <c r="F595" i="2"/>
  <c r="E595" i="2"/>
  <c r="D595" i="2"/>
  <c r="H595" i="2" s="1"/>
  <c r="C595" i="2"/>
  <c r="G594" i="2"/>
  <c r="F594" i="2"/>
  <c r="E594" i="2"/>
  <c r="D594" i="2"/>
  <c r="H594" i="2" s="1"/>
  <c r="C594" i="2"/>
  <c r="G593" i="2"/>
  <c r="F593" i="2"/>
  <c r="E593" i="2"/>
  <c r="D593" i="2"/>
  <c r="H593" i="2" s="1"/>
  <c r="C593" i="2"/>
  <c r="G592" i="2"/>
  <c r="F592" i="2"/>
  <c r="E592" i="2"/>
  <c r="D592" i="2"/>
  <c r="H592" i="2" s="1"/>
  <c r="C592" i="2"/>
  <c r="G591" i="2"/>
  <c r="F591" i="2"/>
  <c r="E591" i="2"/>
  <c r="D591" i="2"/>
  <c r="H591" i="2" s="1"/>
  <c r="C591" i="2"/>
  <c r="G590" i="2"/>
  <c r="F590" i="2"/>
  <c r="E590" i="2"/>
  <c r="D590" i="2"/>
  <c r="H590" i="2" s="1"/>
  <c r="C590" i="2"/>
  <c r="G589" i="2"/>
  <c r="F589" i="2"/>
  <c r="E589" i="2"/>
  <c r="D589" i="2"/>
  <c r="H589" i="2" s="1"/>
  <c r="C589" i="2"/>
  <c r="G588" i="2"/>
  <c r="F588" i="2"/>
  <c r="E588" i="2"/>
  <c r="D588" i="2"/>
  <c r="H588" i="2" s="1"/>
  <c r="C588" i="2"/>
  <c r="G587" i="2"/>
  <c r="F587" i="2"/>
  <c r="E587" i="2"/>
  <c r="D587" i="2"/>
  <c r="H587" i="2" s="1"/>
  <c r="C587" i="2"/>
  <c r="G586" i="2"/>
  <c r="F586" i="2"/>
  <c r="E586" i="2"/>
  <c r="D586" i="2"/>
  <c r="H586" i="2" s="1"/>
  <c r="C586" i="2"/>
  <c r="G585" i="2"/>
  <c r="F585" i="2"/>
  <c r="E585" i="2"/>
  <c r="D585" i="2"/>
  <c r="H585" i="2" s="1"/>
  <c r="C585" i="2"/>
  <c r="G584" i="2"/>
  <c r="F584" i="2"/>
  <c r="E584" i="2"/>
  <c r="D584" i="2"/>
  <c r="H584" i="2" s="1"/>
  <c r="C584" i="2"/>
  <c r="G583" i="2"/>
  <c r="F583" i="2"/>
  <c r="E583" i="2"/>
  <c r="D583" i="2"/>
  <c r="H583" i="2" s="1"/>
  <c r="C583" i="2"/>
  <c r="G582" i="2"/>
  <c r="F582" i="2"/>
  <c r="E582" i="2"/>
  <c r="D582" i="2"/>
  <c r="H582" i="2" s="1"/>
  <c r="C582" i="2"/>
  <c r="G581" i="2"/>
  <c r="F581" i="2"/>
  <c r="E581" i="2"/>
  <c r="D581" i="2"/>
  <c r="H581" i="2" s="1"/>
  <c r="C581" i="2"/>
  <c r="G580" i="2"/>
  <c r="F580" i="2"/>
  <c r="E580" i="2"/>
  <c r="D580" i="2"/>
  <c r="H580" i="2" s="1"/>
  <c r="C580" i="2"/>
  <c r="G579" i="2"/>
  <c r="F579" i="2"/>
  <c r="E579" i="2"/>
  <c r="D579" i="2"/>
  <c r="H579" i="2" s="1"/>
  <c r="C579" i="2"/>
  <c r="G578" i="2"/>
  <c r="F578" i="2"/>
  <c r="E578" i="2"/>
  <c r="D578" i="2"/>
  <c r="H578" i="2" s="1"/>
  <c r="C578" i="2"/>
  <c r="G577" i="2"/>
  <c r="F577" i="2"/>
  <c r="E577" i="2"/>
  <c r="D577" i="2"/>
  <c r="H577" i="2" s="1"/>
  <c r="C577" i="2"/>
  <c r="G576" i="2"/>
  <c r="F576" i="2"/>
  <c r="E576" i="2"/>
  <c r="D576" i="2"/>
  <c r="H576" i="2" s="1"/>
  <c r="C576" i="2"/>
  <c r="G575" i="2"/>
  <c r="F575" i="2"/>
  <c r="E575" i="2"/>
  <c r="D575" i="2"/>
  <c r="H575" i="2" s="1"/>
  <c r="C575" i="2"/>
  <c r="G574" i="2"/>
  <c r="F574" i="2"/>
  <c r="E574" i="2"/>
  <c r="D574" i="2"/>
  <c r="H574" i="2" s="1"/>
  <c r="C574" i="2"/>
  <c r="G573" i="2"/>
  <c r="F573" i="2"/>
  <c r="E573" i="2"/>
  <c r="D573" i="2"/>
  <c r="H573" i="2" s="1"/>
  <c r="C573" i="2"/>
  <c r="G572" i="2"/>
  <c r="F572" i="2"/>
  <c r="E572" i="2"/>
  <c r="D572" i="2"/>
  <c r="H572" i="2" s="1"/>
  <c r="C572" i="2"/>
  <c r="G571" i="2"/>
  <c r="F571" i="2"/>
  <c r="E571" i="2"/>
  <c r="D571" i="2"/>
  <c r="H571" i="2" s="1"/>
  <c r="C571" i="2"/>
  <c r="G570" i="2"/>
  <c r="F570" i="2"/>
  <c r="E570" i="2"/>
  <c r="D570" i="2"/>
  <c r="H570" i="2" s="1"/>
  <c r="C570" i="2"/>
  <c r="G569" i="2"/>
  <c r="F569" i="2"/>
  <c r="E569" i="2"/>
  <c r="D569" i="2"/>
  <c r="H569" i="2" s="1"/>
  <c r="C569" i="2"/>
  <c r="G568" i="2"/>
  <c r="F568" i="2"/>
  <c r="E568" i="2"/>
  <c r="D568" i="2"/>
  <c r="H568" i="2" s="1"/>
  <c r="C568" i="2"/>
  <c r="G567" i="2"/>
  <c r="F567" i="2"/>
  <c r="E567" i="2"/>
  <c r="D567" i="2"/>
  <c r="H567" i="2" s="1"/>
  <c r="C567" i="2"/>
  <c r="G566" i="2"/>
  <c r="F566" i="2"/>
  <c r="E566" i="2"/>
  <c r="D566" i="2"/>
  <c r="H566" i="2" s="1"/>
  <c r="C566" i="2"/>
  <c r="G565" i="2"/>
  <c r="F565" i="2"/>
  <c r="E565" i="2"/>
  <c r="D565" i="2"/>
  <c r="H565" i="2" s="1"/>
  <c r="C565" i="2"/>
  <c r="G564" i="2"/>
  <c r="F564" i="2"/>
  <c r="E564" i="2"/>
  <c r="D564" i="2"/>
  <c r="H564" i="2" s="1"/>
  <c r="C564" i="2"/>
  <c r="G563" i="2"/>
  <c r="F563" i="2"/>
  <c r="E563" i="2"/>
  <c r="D563" i="2"/>
  <c r="H563" i="2" s="1"/>
  <c r="C563" i="2"/>
  <c r="G562" i="2"/>
  <c r="F562" i="2"/>
  <c r="E562" i="2"/>
  <c r="D562" i="2"/>
  <c r="H562" i="2" s="1"/>
  <c r="C562" i="2"/>
  <c r="G561" i="2"/>
  <c r="F561" i="2"/>
  <c r="E561" i="2"/>
  <c r="D561" i="2"/>
  <c r="H561" i="2" s="1"/>
  <c r="C561" i="2"/>
  <c r="G560" i="2"/>
  <c r="F560" i="2"/>
  <c r="E560" i="2"/>
  <c r="D560" i="2"/>
  <c r="H560" i="2" s="1"/>
  <c r="C560" i="2"/>
  <c r="G559" i="2"/>
  <c r="F559" i="2"/>
  <c r="E559" i="2"/>
  <c r="D559" i="2"/>
  <c r="H559" i="2" s="1"/>
  <c r="C559" i="2"/>
  <c r="G558" i="2"/>
  <c r="F558" i="2"/>
  <c r="E558" i="2"/>
  <c r="D558" i="2"/>
  <c r="H558" i="2" s="1"/>
  <c r="C558" i="2"/>
  <c r="G557" i="2"/>
  <c r="F557" i="2"/>
  <c r="E557" i="2"/>
  <c r="D557" i="2"/>
  <c r="H557" i="2" s="1"/>
  <c r="C557" i="2"/>
  <c r="G556" i="2"/>
  <c r="F556" i="2"/>
  <c r="E556" i="2"/>
  <c r="D556" i="2"/>
  <c r="H556" i="2" s="1"/>
  <c r="C556" i="2"/>
  <c r="G555" i="2"/>
  <c r="F555" i="2"/>
  <c r="E555" i="2"/>
  <c r="D555" i="2"/>
  <c r="H555" i="2" s="1"/>
  <c r="C555" i="2"/>
  <c r="G554" i="2"/>
  <c r="F554" i="2"/>
  <c r="E554" i="2"/>
  <c r="D554" i="2"/>
  <c r="H554" i="2" s="1"/>
  <c r="C554" i="2"/>
  <c r="G553" i="2"/>
  <c r="F553" i="2"/>
  <c r="E553" i="2"/>
  <c r="D553" i="2"/>
  <c r="H553" i="2" s="1"/>
  <c r="C553" i="2"/>
  <c r="G552" i="2"/>
  <c r="F552" i="2"/>
  <c r="E552" i="2"/>
  <c r="D552" i="2"/>
  <c r="H552" i="2" s="1"/>
  <c r="C552" i="2"/>
  <c r="G551" i="2"/>
  <c r="F551" i="2"/>
  <c r="E551" i="2"/>
  <c r="D551" i="2"/>
  <c r="H551" i="2" s="1"/>
  <c r="C551" i="2"/>
  <c r="G550" i="2"/>
  <c r="F550" i="2"/>
  <c r="E550" i="2"/>
  <c r="D550" i="2"/>
  <c r="H550" i="2" s="1"/>
  <c r="C550" i="2"/>
  <c r="G549" i="2"/>
  <c r="F549" i="2"/>
  <c r="E549" i="2"/>
  <c r="D549" i="2"/>
  <c r="H549" i="2" s="1"/>
  <c r="C549" i="2"/>
  <c r="G548" i="2"/>
  <c r="F548" i="2"/>
  <c r="E548" i="2"/>
  <c r="D548" i="2"/>
  <c r="H548" i="2" s="1"/>
  <c r="C548" i="2"/>
  <c r="G547" i="2"/>
  <c r="F547" i="2"/>
  <c r="E547" i="2"/>
  <c r="D547" i="2"/>
  <c r="H547" i="2" s="1"/>
  <c r="C547" i="2"/>
  <c r="G546" i="2"/>
  <c r="F546" i="2"/>
  <c r="E546" i="2"/>
  <c r="D546" i="2"/>
  <c r="H546" i="2" s="1"/>
  <c r="C546" i="2"/>
  <c r="G545" i="2"/>
  <c r="F545" i="2"/>
  <c r="E545" i="2"/>
  <c r="D545" i="2"/>
  <c r="H545" i="2" s="1"/>
  <c r="C545" i="2"/>
  <c r="G544" i="2"/>
  <c r="F544" i="2"/>
  <c r="E544" i="2"/>
  <c r="D544" i="2"/>
  <c r="H544" i="2" s="1"/>
  <c r="C544" i="2"/>
  <c r="G543" i="2"/>
  <c r="F543" i="2"/>
  <c r="E543" i="2"/>
  <c r="D543" i="2"/>
  <c r="H543" i="2" s="1"/>
  <c r="C543" i="2"/>
  <c r="G542" i="2"/>
  <c r="F542" i="2"/>
  <c r="E542" i="2"/>
  <c r="D542" i="2"/>
  <c r="H542" i="2" s="1"/>
  <c r="C542" i="2"/>
  <c r="G541" i="2"/>
  <c r="F541" i="2"/>
  <c r="E541" i="2"/>
  <c r="D541" i="2"/>
  <c r="H541" i="2" s="1"/>
  <c r="C541" i="2"/>
  <c r="G540" i="2"/>
  <c r="F540" i="2"/>
  <c r="E540" i="2"/>
  <c r="D540" i="2"/>
  <c r="H540" i="2" s="1"/>
  <c r="C540" i="2"/>
  <c r="G539" i="2"/>
  <c r="F539" i="2"/>
  <c r="E539" i="2"/>
  <c r="D539" i="2"/>
  <c r="H539" i="2" s="1"/>
  <c r="C539" i="2"/>
  <c r="G538" i="2"/>
  <c r="F538" i="2"/>
  <c r="E538" i="2"/>
  <c r="D538" i="2"/>
  <c r="H538" i="2" s="1"/>
  <c r="C538" i="2"/>
  <c r="G537" i="2"/>
  <c r="F537" i="2"/>
  <c r="E537" i="2"/>
  <c r="D537" i="2"/>
  <c r="H537" i="2" s="1"/>
  <c r="C537" i="2"/>
  <c r="G536" i="2"/>
  <c r="F536" i="2"/>
  <c r="E536" i="2"/>
  <c r="D536" i="2"/>
  <c r="H536" i="2" s="1"/>
  <c r="C536" i="2"/>
  <c r="G535" i="2"/>
  <c r="F535" i="2"/>
  <c r="E535" i="2"/>
  <c r="D535" i="2"/>
  <c r="H535" i="2" s="1"/>
  <c r="C535" i="2"/>
  <c r="G534" i="2"/>
  <c r="F534" i="2"/>
  <c r="E534" i="2"/>
  <c r="D534" i="2"/>
  <c r="H534" i="2" s="1"/>
  <c r="C534" i="2"/>
  <c r="G533" i="2"/>
  <c r="F533" i="2"/>
  <c r="E533" i="2"/>
  <c r="D533" i="2"/>
  <c r="H533" i="2" s="1"/>
  <c r="C533" i="2"/>
  <c r="G532" i="2"/>
  <c r="F532" i="2"/>
  <c r="E532" i="2"/>
  <c r="D532" i="2"/>
  <c r="H532" i="2" s="1"/>
  <c r="C532" i="2"/>
  <c r="G531" i="2"/>
  <c r="F531" i="2"/>
  <c r="E531" i="2"/>
  <c r="D531" i="2"/>
  <c r="H531" i="2" s="1"/>
  <c r="C531" i="2"/>
  <c r="G530" i="2"/>
  <c r="F530" i="2"/>
  <c r="E530" i="2"/>
  <c r="D530" i="2"/>
  <c r="H530" i="2" s="1"/>
  <c r="C530" i="2"/>
  <c r="G529" i="2"/>
  <c r="F529" i="2"/>
  <c r="E529" i="2"/>
  <c r="D529" i="2"/>
  <c r="H529" i="2" s="1"/>
  <c r="C529" i="2"/>
  <c r="G528" i="2"/>
  <c r="F528" i="2"/>
  <c r="E528" i="2"/>
  <c r="D528" i="2"/>
  <c r="H528" i="2" s="1"/>
  <c r="C528" i="2"/>
  <c r="G527" i="2"/>
  <c r="F527" i="2"/>
  <c r="E527" i="2"/>
  <c r="D527" i="2"/>
  <c r="H527" i="2" s="1"/>
  <c r="C527" i="2"/>
  <c r="G526" i="2"/>
  <c r="F526" i="2"/>
  <c r="E526" i="2"/>
  <c r="D526" i="2"/>
  <c r="H526" i="2" s="1"/>
  <c r="C526" i="2"/>
  <c r="G525" i="2"/>
  <c r="F525" i="2"/>
  <c r="E525" i="2"/>
  <c r="D525" i="2"/>
  <c r="H525" i="2" s="1"/>
  <c r="C525" i="2"/>
  <c r="G524" i="2"/>
  <c r="F524" i="2"/>
  <c r="E524" i="2"/>
  <c r="D524" i="2"/>
  <c r="H524" i="2" s="1"/>
  <c r="C524" i="2"/>
  <c r="G523" i="2"/>
  <c r="F523" i="2"/>
  <c r="E523" i="2"/>
  <c r="D523" i="2"/>
  <c r="H523" i="2" s="1"/>
  <c r="C523" i="2"/>
  <c r="G522" i="2"/>
  <c r="F522" i="2"/>
  <c r="E522" i="2"/>
  <c r="D522" i="2"/>
  <c r="H522" i="2" s="1"/>
  <c r="C522" i="2"/>
  <c r="G521" i="2"/>
  <c r="F521" i="2"/>
  <c r="E521" i="2"/>
  <c r="D521" i="2"/>
  <c r="H521" i="2" s="1"/>
  <c r="C521" i="2"/>
  <c r="G520" i="2"/>
  <c r="F520" i="2"/>
  <c r="E520" i="2"/>
  <c r="D520" i="2"/>
  <c r="H520" i="2" s="1"/>
  <c r="C520" i="2"/>
  <c r="G519" i="2"/>
  <c r="F519" i="2"/>
  <c r="E519" i="2"/>
  <c r="D519" i="2"/>
  <c r="H519" i="2" s="1"/>
  <c r="C519" i="2"/>
  <c r="G518" i="2"/>
  <c r="F518" i="2"/>
  <c r="E518" i="2"/>
  <c r="D518" i="2"/>
  <c r="H518" i="2" s="1"/>
  <c r="C518" i="2"/>
  <c r="G517" i="2"/>
  <c r="F517" i="2"/>
  <c r="E517" i="2"/>
  <c r="D517" i="2"/>
  <c r="H517" i="2" s="1"/>
  <c r="C517" i="2"/>
  <c r="G516" i="2"/>
  <c r="F516" i="2"/>
  <c r="E516" i="2"/>
  <c r="D516" i="2"/>
  <c r="H516" i="2" s="1"/>
  <c r="C516" i="2"/>
  <c r="G515" i="2"/>
  <c r="F515" i="2"/>
  <c r="E515" i="2"/>
  <c r="D515" i="2"/>
  <c r="H515" i="2" s="1"/>
  <c r="C515" i="2"/>
  <c r="G514" i="2"/>
  <c r="F514" i="2"/>
  <c r="E514" i="2"/>
  <c r="D514" i="2"/>
  <c r="H514" i="2" s="1"/>
  <c r="C514" i="2"/>
  <c r="G513" i="2"/>
  <c r="F513" i="2"/>
  <c r="E513" i="2"/>
  <c r="D513" i="2"/>
  <c r="H513" i="2" s="1"/>
  <c r="C513" i="2"/>
  <c r="G512" i="2"/>
  <c r="F512" i="2"/>
  <c r="E512" i="2"/>
  <c r="D512" i="2"/>
  <c r="H512" i="2" s="1"/>
  <c r="C512" i="2"/>
  <c r="G511" i="2"/>
  <c r="F511" i="2"/>
  <c r="E511" i="2"/>
  <c r="D511" i="2"/>
  <c r="H511" i="2" s="1"/>
  <c r="C511" i="2"/>
  <c r="G510" i="2"/>
  <c r="F510" i="2"/>
  <c r="E510" i="2"/>
  <c r="D510" i="2"/>
  <c r="H510" i="2" s="1"/>
  <c r="C510" i="2"/>
  <c r="G509" i="2"/>
  <c r="F509" i="2"/>
  <c r="E509" i="2"/>
  <c r="D509" i="2"/>
  <c r="H509" i="2" s="1"/>
  <c r="C509" i="2"/>
  <c r="G508" i="2"/>
  <c r="F508" i="2"/>
  <c r="E508" i="2"/>
  <c r="D508" i="2"/>
  <c r="H508" i="2" s="1"/>
  <c r="C508" i="2"/>
  <c r="G507" i="2"/>
  <c r="F507" i="2"/>
  <c r="E507" i="2"/>
  <c r="D507" i="2"/>
  <c r="H507" i="2" s="1"/>
  <c r="C507" i="2"/>
  <c r="G506" i="2"/>
  <c r="F506" i="2"/>
  <c r="E506" i="2"/>
  <c r="D506" i="2"/>
  <c r="H506" i="2" s="1"/>
  <c r="C506" i="2"/>
  <c r="G505" i="2"/>
  <c r="F505" i="2"/>
  <c r="E505" i="2"/>
  <c r="D505" i="2"/>
  <c r="H505" i="2" s="1"/>
  <c r="C505" i="2"/>
  <c r="G504" i="2"/>
  <c r="F504" i="2"/>
  <c r="E504" i="2"/>
  <c r="D504" i="2"/>
  <c r="H504" i="2" s="1"/>
  <c r="C504" i="2"/>
  <c r="G503" i="2"/>
  <c r="F503" i="2"/>
  <c r="E503" i="2"/>
  <c r="D503" i="2"/>
  <c r="H503" i="2" s="1"/>
  <c r="C503" i="2"/>
  <c r="G502" i="2"/>
  <c r="F502" i="2"/>
  <c r="E502" i="2"/>
  <c r="D502" i="2"/>
  <c r="H502" i="2" s="1"/>
  <c r="C502" i="2"/>
  <c r="G501" i="2"/>
  <c r="F501" i="2"/>
  <c r="E501" i="2"/>
  <c r="D501" i="2"/>
  <c r="H501" i="2" s="1"/>
  <c r="C501" i="2"/>
  <c r="G500" i="2"/>
  <c r="F500" i="2"/>
  <c r="E500" i="2"/>
  <c r="D500" i="2"/>
  <c r="H500" i="2" s="1"/>
  <c r="C500" i="2"/>
  <c r="G499" i="2"/>
  <c r="F499" i="2"/>
  <c r="E499" i="2"/>
  <c r="D499" i="2"/>
  <c r="H499" i="2" s="1"/>
  <c r="C499" i="2"/>
  <c r="G498" i="2"/>
  <c r="F498" i="2"/>
  <c r="E498" i="2"/>
  <c r="D498" i="2"/>
  <c r="H498" i="2" s="1"/>
  <c r="C498" i="2"/>
  <c r="G497" i="2"/>
  <c r="F497" i="2"/>
  <c r="E497" i="2"/>
  <c r="D497" i="2"/>
  <c r="H497" i="2" s="1"/>
  <c r="C497" i="2"/>
  <c r="G496" i="2"/>
  <c r="F496" i="2"/>
  <c r="E496" i="2"/>
  <c r="D496" i="2"/>
  <c r="H496" i="2" s="1"/>
  <c r="C496" i="2"/>
  <c r="G495" i="2"/>
  <c r="F495" i="2"/>
  <c r="E495" i="2"/>
  <c r="D495" i="2"/>
  <c r="H495" i="2" s="1"/>
  <c r="C495" i="2"/>
  <c r="G494" i="2"/>
  <c r="F494" i="2"/>
  <c r="E494" i="2"/>
  <c r="D494" i="2"/>
  <c r="H494" i="2" s="1"/>
  <c r="C494" i="2"/>
  <c r="G493" i="2"/>
  <c r="F493" i="2"/>
  <c r="E493" i="2"/>
  <c r="D493" i="2"/>
  <c r="H493" i="2" s="1"/>
  <c r="C493" i="2"/>
  <c r="G492" i="2"/>
  <c r="F492" i="2"/>
  <c r="E492" i="2"/>
  <c r="D492" i="2"/>
  <c r="H492" i="2" s="1"/>
  <c r="C492" i="2"/>
  <c r="G491" i="2"/>
  <c r="F491" i="2"/>
  <c r="E491" i="2"/>
  <c r="D491" i="2"/>
  <c r="H491" i="2" s="1"/>
  <c r="C491" i="2"/>
  <c r="G490" i="2"/>
  <c r="F490" i="2"/>
  <c r="E490" i="2"/>
  <c r="D490" i="2"/>
  <c r="H490" i="2" s="1"/>
  <c r="C490" i="2"/>
  <c r="G489" i="2"/>
  <c r="F489" i="2"/>
  <c r="E489" i="2"/>
  <c r="D489" i="2"/>
  <c r="H489" i="2" s="1"/>
  <c r="C489" i="2"/>
  <c r="G488" i="2"/>
  <c r="F488" i="2"/>
  <c r="E488" i="2"/>
  <c r="D488" i="2"/>
  <c r="H488" i="2" s="1"/>
  <c r="C488" i="2"/>
  <c r="G487" i="2"/>
  <c r="F487" i="2"/>
  <c r="E487" i="2"/>
  <c r="D487" i="2"/>
  <c r="H487" i="2" s="1"/>
  <c r="C487" i="2"/>
  <c r="G486" i="2"/>
  <c r="F486" i="2"/>
  <c r="E486" i="2"/>
  <c r="D486" i="2"/>
  <c r="H486" i="2" s="1"/>
  <c r="C486" i="2"/>
  <c r="G485" i="2"/>
  <c r="F485" i="2"/>
  <c r="E485" i="2"/>
  <c r="D485" i="2"/>
  <c r="H485" i="2" s="1"/>
  <c r="C485" i="2"/>
  <c r="G484" i="2"/>
  <c r="F484" i="2"/>
  <c r="E484" i="2"/>
  <c r="D484" i="2"/>
  <c r="H484" i="2" s="1"/>
  <c r="C484" i="2"/>
  <c r="G483" i="2"/>
  <c r="F483" i="2"/>
  <c r="E483" i="2"/>
  <c r="D483" i="2"/>
  <c r="H483" i="2" s="1"/>
  <c r="C483" i="2"/>
  <c r="G482" i="2"/>
  <c r="F482" i="2"/>
  <c r="E482" i="2"/>
  <c r="D482" i="2"/>
  <c r="H482" i="2" s="1"/>
  <c r="C482" i="2"/>
  <c r="G481" i="2"/>
  <c r="F481" i="2"/>
  <c r="E481" i="2"/>
  <c r="D481" i="2"/>
  <c r="H481" i="2" s="1"/>
  <c r="C481" i="2"/>
  <c r="G480" i="2"/>
  <c r="F480" i="2"/>
  <c r="E480" i="2"/>
  <c r="D480" i="2"/>
  <c r="H480" i="2" s="1"/>
  <c r="C480" i="2"/>
  <c r="G479" i="2"/>
  <c r="F479" i="2"/>
  <c r="E479" i="2"/>
  <c r="D479" i="2"/>
  <c r="H479" i="2" s="1"/>
  <c r="C479" i="2"/>
  <c r="G478" i="2"/>
  <c r="F478" i="2"/>
  <c r="E478" i="2"/>
  <c r="D478" i="2"/>
  <c r="H478" i="2" s="1"/>
  <c r="C478" i="2"/>
  <c r="G477" i="2"/>
  <c r="F477" i="2"/>
  <c r="E477" i="2"/>
  <c r="D477" i="2"/>
  <c r="H477" i="2" s="1"/>
  <c r="C477" i="2"/>
  <c r="G476" i="2"/>
  <c r="F476" i="2"/>
  <c r="E476" i="2"/>
  <c r="D476" i="2"/>
  <c r="H476" i="2" s="1"/>
  <c r="C476" i="2"/>
  <c r="G475" i="2"/>
  <c r="F475" i="2"/>
  <c r="E475" i="2"/>
  <c r="D475" i="2"/>
  <c r="H475" i="2" s="1"/>
  <c r="C475" i="2"/>
  <c r="G474" i="2"/>
  <c r="F474" i="2"/>
  <c r="E474" i="2"/>
  <c r="D474" i="2"/>
  <c r="H474" i="2" s="1"/>
  <c r="C474" i="2"/>
  <c r="G473" i="2"/>
  <c r="F473" i="2"/>
  <c r="E473" i="2"/>
  <c r="D473" i="2"/>
  <c r="H473" i="2" s="1"/>
  <c r="C473" i="2"/>
  <c r="G472" i="2"/>
  <c r="F472" i="2"/>
  <c r="E472" i="2"/>
  <c r="D472" i="2"/>
  <c r="H472" i="2" s="1"/>
  <c r="C472" i="2"/>
  <c r="G471" i="2"/>
  <c r="F471" i="2"/>
  <c r="E471" i="2"/>
  <c r="D471" i="2"/>
  <c r="H471" i="2" s="1"/>
  <c r="C471" i="2"/>
  <c r="G470" i="2"/>
  <c r="F470" i="2"/>
  <c r="E470" i="2"/>
  <c r="D470" i="2"/>
  <c r="H470" i="2" s="1"/>
  <c r="C470" i="2"/>
  <c r="G469" i="2"/>
  <c r="F469" i="2"/>
  <c r="E469" i="2"/>
  <c r="D469" i="2"/>
  <c r="H469" i="2" s="1"/>
  <c r="C469" i="2"/>
  <c r="G468" i="2"/>
  <c r="F468" i="2"/>
  <c r="E468" i="2"/>
  <c r="D468" i="2"/>
  <c r="H468" i="2" s="1"/>
  <c r="C468" i="2"/>
  <c r="G467" i="2"/>
  <c r="F467" i="2"/>
  <c r="E467" i="2"/>
  <c r="D467" i="2"/>
  <c r="H467" i="2" s="1"/>
  <c r="C467" i="2"/>
  <c r="G466" i="2"/>
  <c r="F466" i="2"/>
  <c r="E466" i="2"/>
  <c r="D466" i="2"/>
  <c r="H466" i="2" s="1"/>
  <c r="C466" i="2"/>
  <c r="G465" i="2"/>
  <c r="F465" i="2"/>
  <c r="E465" i="2"/>
  <c r="D465" i="2"/>
  <c r="H465" i="2" s="1"/>
  <c r="C465" i="2"/>
  <c r="G464" i="2"/>
  <c r="F464" i="2"/>
  <c r="E464" i="2"/>
  <c r="D464" i="2"/>
  <c r="H464" i="2" s="1"/>
  <c r="C464" i="2"/>
  <c r="G463" i="2"/>
  <c r="F463" i="2"/>
  <c r="E463" i="2"/>
  <c r="D463" i="2"/>
  <c r="H463" i="2" s="1"/>
  <c r="C463" i="2"/>
  <c r="G462" i="2"/>
  <c r="F462" i="2"/>
  <c r="E462" i="2"/>
  <c r="D462" i="2"/>
  <c r="H462" i="2" s="1"/>
  <c r="C462" i="2"/>
  <c r="G461" i="2"/>
  <c r="F461" i="2"/>
  <c r="E461" i="2"/>
  <c r="D461" i="2"/>
  <c r="H461" i="2" s="1"/>
  <c r="C461" i="2"/>
  <c r="G460" i="2"/>
  <c r="F460" i="2"/>
  <c r="E460" i="2"/>
  <c r="D460" i="2"/>
  <c r="H460" i="2" s="1"/>
  <c r="C460" i="2"/>
  <c r="G459" i="2"/>
  <c r="F459" i="2"/>
  <c r="E459" i="2"/>
  <c r="D459" i="2"/>
  <c r="H459" i="2" s="1"/>
  <c r="C459" i="2"/>
  <c r="G458" i="2"/>
  <c r="F458" i="2"/>
  <c r="E458" i="2"/>
  <c r="D458" i="2"/>
  <c r="H458" i="2" s="1"/>
  <c r="C458" i="2"/>
  <c r="G457" i="2"/>
  <c r="F457" i="2"/>
  <c r="E457" i="2"/>
  <c r="D457" i="2"/>
  <c r="H457" i="2" s="1"/>
  <c r="C457" i="2"/>
  <c r="G456" i="2"/>
  <c r="F456" i="2"/>
  <c r="E456" i="2"/>
  <c r="D456" i="2"/>
  <c r="H456" i="2" s="1"/>
  <c r="C456" i="2"/>
  <c r="G455" i="2"/>
  <c r="F455" i="2"/>
  <c r="E455" i="2"/>
  <c r="D455" i="2"/>
  <c r="H455" i="2" s="1"/>
  <c r="C455" i="2"/>
  <c r="G454" i="2"/>
  <c r="F454" i="2"/>
  <c r="E454" i="2"/>
  <c r="D454" i="2"/>
  <c r="H454" i="2" s="1"/>
  <c r="C454" i="2"/>
  <c r="G453" i="2"/>
  <c r="F453" i="2"/>
  <c r="E453" i="2"/>
  <c r="D453" i="2"/>
  <c r="H453" i="2" s="1"/>
  <c r="C453" i="2"/>
  <c r="G452" i="2"/>
  <c r="F452" i="2"/>
  <c r="E452" i="2"/>
  <c r="D452" i="2"/>
  <c r="H452" i="2" s="1"/>
  <c r="C452" i="2"/>
  <c r="G451" i="2"/>
  <c r="F451" i="2"/>
  <c r="E451" i="2"/>
  <c r="D451" i="2"/>
  <c r="H451" i="2" s="1"/>
  <c r="C451" i="2"/>
  <c r="G450" i="2"/>
  <c r="F450" i="2"/>
  <c r="E450" i="2"/>
  <c r="D450" i="2"/>
  <c r="H450" i="2" s="1"/>
  <c r="C450" i="2"/>
  <c r="G449" i="2"/>
  <c r="F449" i="2"/>
  <c r="E449" i="2"/>
  <c r="D449" i="2"/>
  <c r="H449" i="2" s="1"/>
  <c r="C449" i="2"/>
  <c r="G448" i="2"/>
  <c r="F448" i="2"/>
  <c r="E448" i="2"/>
  <c r="D448" i="2"/>
  <c r="H448" i="2" s="1"/>
  <c r="C448" i="2"/>
  <c r="G447" i="2"/>
  <c r="F447" i="2"/>
  <c r="E447" i="2"/>
  <c r="D447" i="2"/>
  <c r="H447" i="2" s="1"/>
  <c r="C447" i="2"/>
  <c r="G446" i="2"/>
  <c r="F446" i="2"/>
  <c r="E446" i="2"/>
  <c r="D446" i="2"/>
  <c r="H446" i="2" s="1"/>
  <c r="C446" i="2"/>
  <c r="G445" i="2"/>
  <c r="F445" i="2"/>
  <c r="E445" i="2"/>
  <c r="D445" i="2"/>
  <c r="H445" i="2" s="1"/>
  <c r="C445" i="2"/>
  <c r="G444" i="2"/>
  <c r="F444" i="2"/>
  <c r="E444" i="2"/>
  <c r="D444" i="2"/>
  <c r="H444" i="2" s="1"/>
  <c r="C444" i="2"/>
  <c r="G443" i="2"/>
  <c r="F443" i="2"/>
  <c r="E443" i="2"/>
  <c r="D443" i="2"/>
  <c r="H443" i="2" s="1"/>
  <c r="C443" i="2"/>
  <c r="G442" i="2"/>
  <c r="F442" i="2"/>
  <c r="E442" i="2"/>
  <c r="D442" i="2"/>
  <c r="H442" i="2" s="1"/>
  <c r="C442" i="2"/>
  <c r="G441" i="2"/>
  <c r="F441" i="2"/>
  <c r="E441" i="2"/>
  <c r="D441" i="2"/>
  <c r="H441" i="2" s="1"/>
  <c r="C441" i="2"/>
  <c r="G440" i="2"/>
  <c r="F440" i="2"/>
  <c r="E440" i="2"/>
  <c r="D440" i="2"/>
  <c r="H440" i="2" s="1"/>
  <c r="C440" i="2"/>
  <c r="G439" i="2"/>
  <c r="F439" i="2"/>
  <c r="E439" i="2"/>
  <c r="D439" i="2"/>
  <c r="H439" i="2" s="1"/>
  <c r="C439" i="2"/>
  <c r="G438" i="2"/>
  <c r="F438" i="2"/>
  <c r="E438" i="2"/>
  <c r="D438" i="2"/>
  <c r="H438" i="2" s="1"/>
  <c r="C438" i="2"/>
  <c r="G437" i="2"/>
  <c r="F437" i="2"/>
  <c r="E437" i="2"/>
  <c r="D437" i="2"/>
  <c r="H437" i="2" s="1"/>
  <c r="C437" i="2"/>
  <c r="G436" i="2"/>
  <c r="F436" i="2"/>
  <c r="E436" i="2"/>
  <c r="D436" i="2"/>
  <c r="H436" i="2" s="1"/>
  <c r="C436" i="2"/>
  <c r="G435" i="2"/>
  <c r="F435" i="2"/>
  <c r="E435" i="2"/>
  <c r="D435" i="2"/>
  <c r="H435" i="2" s="1"/>
  <c r="C435" i="2"/>
  <c r="G434" i="2"/>
  <c r="F434" i="2"/>
  <c r="E434" i="2"/>
  <c r="D434" i="2"/>
  <c r="H434" i="2" s="1"/>
  <c r="C434" i="2"/>
  <c r="G433" i="2"/>
  <c r="F433" i="2"/>
  <c r="E433" i="2"/>
  <c r="D433" i="2"/>
  <c r="H433" i="2" s="1"/>
  <c r="C433" i="2"/>
  <c r="G432" i="2"/>
  <c r="F432" i="2"/>
  <c r="E432" i="2"/>
  <c r="D432" i="2"/>
  <c r="H432" i="2" s="1"/>
  <c r="C432" i="2"/>
  <c r="G431" i="2"/>
  <c r="F431" i="2"/>
  <c r="E431" i="2"/>
  <c r="D431" i="2"/>
  <c r="H431" i="2" s="1"/>
  <c r="C431" i="2"/>
  <c r="G430" i="2"/>
  <c r="F430" i="2"/>
  <c r="E430" i="2"/>
  <c r="D430" i="2"/>
  <c r="H430" i="2" s="1"/>
  <c r="C430" i="2"/>
  <c r="G429" i="2"/>
  <c r="F429" i="2"/>
  <c r="E429" i="2"/>
  <c r="D429" i="2"/>
  <c r="H429" i="2" s="1"/>
  <c r="C429" i="2"/>
  <c r="G428" i="2"/>
  <c r="F428" i="2"/>
  <c r="E428" i="2"/>
  <c r="D428" i="2"/>
  <c r="H428" i="2" s="1"/>
  <c r="C428" i="2"/>
  <c r="G427" i="2"/>
  <c r="F427" i="2"/>
  <c r="E427" i="2"/>
  <c r="D427" i="2"/>
  <c r="H427" i="2" s="1"/>
  <c r="C427" i="2"/>
  <c r="G426" i="2"/>
  <c r="F426" i="2"/>
  <c r="E426" i="2"/>
  <c r="D426" i="2"/>
  <c r="H426" i="2" s="1"/>
  <c r="C426" i="2"/>
  <c r="G425" i="2"/>
  <c r="F425" i="2"/>
  <c r="E425" i="2"/>
  <c r="D425" i="2"/>
  <c r="H425" i="2" s="1"/>
  <c r="C425" i="2"/>
  <c r="G424" i="2"/>
  <c r="F424" i="2"/>
  <c r="E424" i="2"/>
  <c r="D424" i="2"/>
  <c r="H424" i="2" s="1"/>
  <c r="C424" i="2"/>
  <c r="G423" i="2"/>
  <c r="F423" i="2"/>
  <c r="E423" i="2"/>
  <c r="D423" i="2"/>
  <c r="H423" i="2" s="1"/>
  <c r="C423" i="2"/>
  <c r="G422" i="2"/>
  <c r="F422" i="2"/>
  <c r="E422" i="2"/>
  <c r="D422" i="2"/>
  <c r="H422" i="2" s="1"/>
  <c r="C422" i="2"/>
  <c r="G421" i="2"/>
  <c r="F421" i="2"/>
  <c r="E421" i="2"/>
  <c r="D421" i="2"/>
  <c r="H421" i="2" s="1"/>
  <c r="C421" i="2"/>
  <c r="G420" i="2"/>
  <c r="F420" i="2"/>
  <c r="E420" i="2"/>
  <c r="D420" i="2"/>
  <c r="H420" i="2" s="1"/>
  <c r="C420" i="2"/>
  <c r="G419" i="2"/>
  <c r="F419" i="2"/>
  <c r="E419" i="2"/>
  <c r="D419" i="2"/>
  <c r="H419" i="2" s="1"/>
  <c r="C419" i="2"/>
  <c r="G418" i="2"/>
  <c r="F418" i="2"/>
  <c r="E418" i="2"/>
  <c r="D418" i="2"/>
  <c r="H418" i="2" s="1"/>
  <c r="C418" i="2"/>
  <c r="G417" i="2"/>
  <c r="F417" i="2"/>
  <c r="E417" i="2"/>
  <c r="D417" i="2"/>
  <c r="H417" i="2" s="1"/>
  <c r="C417" i="2"/>
  <c r="G416" i="2"/>
  <c r="F416" i="2"/>
  <c r="E416" i="2"/>
  <c r="D416" i="2"/>
  <c r="H416" i="2" s="1"/>
  <c r="C416" i="2"/>
  <c r="G415" i="2"/>
  <c r="F415" i="2"/>
  <c r="E415" i="2"/>
  <c r="D415" i="2"/>
  <c r="H415" i="2" s="1"/>
  <c r="C415" i="2"/>
  <c r="G414" i="2"/>
  <c r="F414" i="2"/>
  <c r="E414" i="2"/>
  <c r="D414" i="2"/>
  <c r="H414" i="2" s="1"/>
  <c r="C414" i="2"/>
  <c r="G413" i="2"/>
  <c r="F413" i="2"/>
  <c r="E413" i="2"/>
  <c r="D413" i="2"/>
  <c r="H413" i="2" s="1"/>
  <c r="C413" i="2"/>
  <c r="G412" i="2"/>
  <c r="F412" i="2"/>
  <c r="E412" i="2"/>
  <c r="D412" i="2"/>
  <c r="H412" i="2" s="1"/>
  <c r="C412" i="2"/>
  <c r="G411" i="2"/>
  <c r="F411" i="2"/>
  <c r="E411" i="2"/>
  <c r="D411" i="2"/>
  <c r="H411" i="2" s="1"/>
  <c r="C411" i="2"/>
  <c r="G410" i="2"/>
  <c r="F410" i="2"/>
  <c r="E410" i="2"/>
  <c r="D410" i="2"/>
  <c r="H410" i="2" s="1"/>
  <c r="C410" i="2"/>
  <c r="G409" i="2"/>
  <c r="F409" i="2"/>
  <c r="E409" i="2"/>
  <c r="D409" i="2"/>
  <c r="H409" i="2" s="1"/>
  <c r="C409" i="2"/>
  <c r="G408" i="2"/>
  <c r="F408" i="2"/>
  <c r="E408" i="2"/>
  <c r="D408" i="2"/>
  <c r="H408" i="2" s="1"/>
  <c r="C408" i="2"/>
  <c r="G407" i="2"/>
  <c r="F407" i="2"/>
  <c r="E407" i="2"/>
  <c r="D407" i="2"/>
  <c r="H407" i="2" s="1"/>
  <c r="C407" i="2"/>
  <c r="G406" i="2"/>
  <c r="F406" i="2"/>
  <c r="E406" i="2"/>
  <c r="D406" i="2"/>
  <c r="H406" i="2" s="1"/>
  <c r="C406" i="2"/>
  <c r="G405" i="2"/>
  <c r="F405" i="2"/>
  <c r="E405" i="2"/>
  <c r="D405" i="2"/>
  <c r="H405" i="2" s="1"/>
  <c r="C405" i="2"/>
  <c r="G404" i="2"/>
  <c r="F404" i="2"/>
  <c r="E404" i="2"/>
  <c r="D404" i="2"/>
  <c r="H404" i="2" s="1"/>
  <c r="C404" i="2"/>
  <c r="G403" i="2"/>
  <c r="F403" i="2"/>
  <c r="E403" i="2"/>
  <c r="D403" i="2"/>
  <c r="H403" i="2" s="1"/>
  <c r="C403" i="2"/>
  <c r="G402" i="2"/>
  <c r="F402" i="2"/>
  <c r="E402" i="2"/>
  <c r="D402" i="2"/>
  <c r="H402" i="2" s="1"/>
  <c r="C402" i="2"/>
  <c r="G401" i="2"/>
  <c r="F401" i="2"/>
  <c r="E401" i="2"/>
  <c r="D401" i="2"/>
  <c r="H401" i="2" s="1"/>
  <c r="C401" i="2"/>
  <c r="G400" i="2"/>
  <c r="F400" i="2"/>
  <c r="E400" i="2"/>
  <c r="D400" i="2"/>
  <c r="H400" i="2" s="1"/>
  <c r="C400" i="2"/>
  <c r="G399" i="2"/>
  <c r="F399" i="2"/>
  <c r="E399" i="2"/>
  <c r="D399" i="2"/>
  <c r="H399" i="2" s="1"/>
  <c r="C399" i="2"/>
  <c r="G398" i="2"/>
  <c r="F398" i="2"/>
  <c r="E398" i="2"/>
  <c r="D398" i="2"/>
  <c r="H398" i="2" s="1"/>
  <c r="C398" i="2"/>
  <c r="G397" i="2"/>
  <c r="F397" i="2"/>
  <c r="E397" i="2"/>
  <c r="D397" i="2"/>
  <c r="H397" i="2" s="1"/>
  <c r="C397" i="2"/>
  <c r="G396" i="2"/>
  <c r="F396" i="2"/>
  <c r="E396" i="2"/>
  <c r="D396" i="2"/>
  <c r="H396" i="2" s="1"/>
  <c r="C396" i="2"/>
  <c r="G395" i="2"/>
  <c r="F395" i="2"/>
  <c r="E395" i="2"/>
  <c r="D395" i="2"/>
  <c r="H395" i="2" s="1"/>
  <c r="C395" i="2"/>
  <c r="G394" i="2"/>
  <c r="F394" i="2"/>
  <c r="E394" i="2"/>
  <c r="D394" i="2"/>
  <c r="H394" i="2" s="1"/>
  <c r="C394" i="2"/>
  <c r="G393" i="2"/>
  <c r="F393" i="2"/>
  <c r="E393" i="2"/>
  <c r="D393" i="2"/>
  <c r="H393" i="2" s="1"/>
  <c r="C393" i="2"/>
  <c r="G392" i="2"/>
  <c r="F392" i="2"/>
  <c r="E392" i="2"/>
  <c r="D392" i="2"/>
  <c r="H392" i="2" s="1"/>
  <c r="C392" i="2"/>
  <c r="G391" i="2"/>
  <c r="F391" i="2"/>
  <c r="E391" i="2"/>
  <c r="D391" i="2"/>
  <c r="H391" i="2" s="1"/>
  <c r="C391" i="2"/>
  <c r="G390" i="2"/>
  <c r="F390" i="2"/>
  <c r="E390" i="2"/>
  <c r="D390" i="2"/>
  <c r="H390" i="2" s="1"/>
  <c r="C390" i="2"/>
  <c r="G389" i="2"/>
  <c r="F389" i="2"/>
  <c r="E389" i="2"/>
  <c r="D389" i="2"/>
  <c r="H389" i="2" s="1"/>
  <c r="C389" i="2"/>
  <c r="G388" i="2"/>
  <c r="F388" i="2"/>
  <c r="E388" i="2"/>
  <c r="D388" i="2"/>
  <c r="H388" i="2" s="1"/>
  <c r="C388" i="2"/>
  <c r="G387" i="2"/>
  <c r="F387" i="2"/>
  <c r="E387" i="2"/>
  <c r="D387" i="2"/>
  <c r="H387" i="2" s="1"/>
  <c r="C387" i="2"/>
  <c r="G386" i="2"/>
  <c r="F386" i="2"/>
  <c r="E386" i="2"/>
  <c r="D386" i="2"/>
  <c r="H386" i="2" s="1"/>
  <c r="C386" i="2"/>
  <c r="G385" i="2"/>
  <c r="F385" i="2"/>
  <c r="E385" i="2"/>
  <c r="D385" i="2"/>
  <c r="H385" i="2" s="1"/>
  <c r="C385" i="2"/>
  <c r="G384" i="2"/>
  <c r="F384" i="2"/>
  <c r="E384" i="2"/>
  <c r="D384" i="2"/>
  <c r="H384" i="2" s="1"/>
  <c r="C384" i="2"/>
  <c r="G383" i="2"/>
  <c r="F383" i="2"/>
  <c r="E383" i="2"/>
  <c r="D383" i="2"/>
  <c r="H383" i="2" s="1"/>
  <c r="C383" i="2"/>
  <c r="G382" i="2"/>
  <c r="F382" i="2"/>
  <c r="E382" i="2"/>
  <c r="D382" i="2"/>
  <c r="H382" i="2" s="1"/>
  <c r="C382" i="2"/>
  <c r="G381" i="2"/>
  <c r="F381" i="2"/>
  <c r="E381" i="2"/>
  <c r="D381" i="2"/>
  <c r="H381" i="2" s="1"/>
  <c r="C381" i="2"/>
  <c r="G380" i="2"/>
  <c r="F380" i="2"/>
  <c r="E380" i="2"/>
  <c r="D380" i="2"/>
  <c r="H380" i="2" s="1"/>
  <c r="C380" i="2"/>
  <c r="G379" i="2"/>
  <c r="F379" i="2"/>
  <c r="E379" i="2"/>
  <c r="D379" i="2"/>
  <c r="H379" i="2" s="1"/>
  <c r="C379" i="2"/>
  <c r="G378" i="2"/>
  <c r="F378" i="2"/>
  <c r="E378" i="2"/>
  <c r="D378" i="2"/>
  <c r="H378" i="2" s="1"/>
  <c r="C378" i="2"/>
  <c r="G377" i="2"/>
  <c r="F377" i="2"/>
  <c r="E377" i="2"/>
  <c r="D377" i="2"/>
  <c r="H377" i="2" s="1"/>
  <c r="C377" i="2"/>
  <c r="G376" i="2"/>
  <c r="F376" i="2"/>
  <c r="E376" i="2"/>
  <c r="D376" i="2"/>
  <c r="H376" i="2" s="1"/>
  <c r="C376" i="2"/>
  <c r="G375" i="2"/>
  <c r="F375" i="2"/>
  <c r="E375" i="2"/>
  <c r="D375" i="2"/>
  <c r="H375" i="2" s="1"/>
  <c r="C375" i="2"/>
  <c r="G374" i="2"/>
  <c r="F374" i="2"/>
  <c r="E374" i="2"/>
  <c r="D374" i="2"/>
  <c r="H374" i="2" s="1"/>
  <c r="C374" i="2"/>
  <c r="G373" i="2"/>
  <c r="F373" i="2"/>
  <c r="E373" i="2"/>
  <c r="D373" i="2"/>
  <c r="H373" i="2" s="1"/>
  <c r="C373" i="2"/>
  <c r="G372" i="2"/>
  <c r="F372" i="2"/>
  <c r="E372" i="2"/>
  <c r="D372" i="2"/>
  <c r="H372" i="2" s="1"/>
  <c r="C372" i="2"/>
  <c r="G371" i="2"/>
  <c r="F371" i="2"/>
  <c r="E371" i="2"/>
  <c r="D371" i="2"/>
  <c r="H371" i="2" s="1"/>
  <c r="C371" i="2"/>
  <c r="G370" i="2"/>
  <c r="F370" i="2"/>
  <c r="E370" i="2"/>
  <c r="D370" i="2"/>
  <c r="H370" i="2" s="1"/>
  <c r="C370" i="2"/>
  <c r="G369" i="2"/>
  <c r="F369" i="2"/>
  <c r="E369" i="2"/>
  <c r="D369" i="2"/>
  <c r="H369" i="2" s="1"/>
  <c r="C369" i="2"/>
  <c r="G368" i="2"/>
  <c r="F368" i="2"/>
  <c r="E368" i="2"/>
  <c r="D368" i="2"/>
  <c r="H368" i="2" s="1"/>
  <c r="C368" i="2"/>
  <c r="G367" i="2"/>
  <c r="F367" i="2"/>
  <c r="E367" i="2"/>
  <c r="D367" i="2"/>
  <c r="H367" i="2" s="1"/>
  <c r="C367" i="2"/>
  <c r="G366" i="2"/>
  <c r="F366" i="2"/>
  <c r="E366" i="2"/>
  <c r="D366" i="2"/>
  <c r="H366" i="2" s="1"/>
  <c r="C366" i="2"/>
  <c r="G365" i="2"/>
  <c r="F365" i="2"/>
  <c r="E365" i="2"/>
  <c r="D365" i="2"/>
  <c r="H365" i="2" s="1"/>
  <c r="C365" i="2"/>
  <c r="G364" i="2"/>
  <c r="F364" i="2"/>
  <c r="E364" i="2"/>
  <c r="D364" i="2"/>
  <c r="H364" i="2" s="1"/>
  <c r="C364" i="2"/>
  <c r="G363" i="2"/>
  <c r="F363" i="2"/>
  <c r="E363" i="2"/>
  <c r="D363" i="2"/>
  <c r="H363" i="2" s="1"/>
  <c r="C363" i="2"/>
  <c r="G362" i="2"/>
  <c r="F362" i="2"/>
  <c r="E362" i="2"/>
  <c r="D362" i="2"/>
  <c r="H362" i="2" s="1"/>
  <c r="C362" i="2"/>
  <c r="G361" i="2"/>
  <c r="F361" i="2"/>
  <c r="E361" i="2"/>
  <c r="D361" i="2"/>
  <c r="H361" i="2" s="1"/>
  <c r="C361" i="2"/>
  <c r="G360" i="2"/>
  <c r="F360" i="2"/>
  <c r="E360" i="2"/>
  <c r="D360" i="2"/>
  <c r="H360" i="2" s="1"/>
  <c r="C360" i="2"/>
  <c r="G359" i="2"/>
  <c r="F359" i="2"/>
  <c r="E359" i="2"/>
  <c r="D359" i="2"/>
  <c r="H359" i="2" s="1"/>
  <c r="C359" i="2"/>
  <c r="G358" i="2"/>
  <c r="F358" i="2"/>
  <c r="E358" i="2"/>
  <c r="D358" i="2"/>
  <c r="H358" i="2" s="1"/>
  <c r="C358" i="2"/>
  <c r="G357" i="2"/>
  <c r="F357" i="2"/>
  <c r="E357" i="2"/>
  <c r="D357" i="2"/>
  <c r="H357" i="2" s="1"/>
  <c r="C357" i="2"/>
  <c r="G356" i="2"/>
  <c r="F356" i="2"/>
  <c r="E356" i="2"/>
  <c r="D356" i="2"/>
  <c r="H356" i="2" s="1"/>
  <c r="C356" i="2"/>
  <c r="G355" i="2"/>
  <c r="F355" i="2"/>
  <c r="E355" i="2"/>
  <c r="D355" i="2"/>
  <c r="H355" i="2" s="1"/>
  <c r="C355" i="2"/>
  <c r="G354" i="2"/>
  <c r="F354" i="2"/>
  <c r="E354" i="2"/>
  <c r="D354" i="2"/>
  <c r="H354" i="2" s="1"/>
  <c r="C354" i="2"/>
  <c r="G353" i="2"/>
  <c r="F353" i="2"/>
  <c r="E353" i="2"/>
  <c r="D353" i="2"/>
  <c r="H353" i="2" s="1"/>
  <c r="C353" i="2"/>
  <c r="G352" i="2"/>
  <c r="F352" i="2"/>
  <c r="E352" i="2"/>
  <c r="D352" i="2"/>
  <c r="H352" i="2" s="1"/>
  <c r="C352" i="2"/>
  <c r="G351" i="2"/>
  <c r="F351" i="2"/>
  <c r="E351" i="2"/>
  <c r="D351" i="2"/>
  <c r="H351" i="2" s="1"/>
  <c r="C351" i="2"/>
  <c r="G350" i="2"/>
  <c r="F350" i="2"/>
  <c r="E350" i="2"/>
  <c r="D350" i="2"/>
  <c r="H350" i="2" s="1"/>
  <c r="C350" i="2"/>
  <c r="G349" i="2"/>
  <c r="F349" i="2"/>
  <c r="E349" i="2"/>
  <c r="D349" i="2"/>
  <c r="H349" i="2" s="1"/>
  <c r="C349" i="2"/>
  <c r="G348" i="2"/>
  <c r="F348" i="2"/>
  <c r="E348" i="2"/>
  <c r="D348" i="2"/>
  <c r="H348" i="2" s="1"/>
  <c r="C348" i="2"/>
  <c r="G347" i="2"/>
  <c r="F347" i="2"/>
  <c r="E347" i="2"/>
  <c r="D347" i="2"/>
  <c r="H347" i="2" s="1"/>
  <c r="C347" i="2"/>
  <c r="G346" i="2"/>
  <c r="F346" i="2"/>
  <c r="E346" i="2"/>
  <c r="D346" i="2"/>
  <c r="H346" i="2" s="1"/>
  <c r="C346" i="2"/>
  <c r="G345" i="2"/>
  <c r="F345" i="2"/>
  <c r="E345" i="2"/>
  <c r="D345" i="2"/>
  <c r="H345" i="2" s="1"/>
  <c r="C345" i="2"/>
  <c r="G344" i="2"/>
  <c r="F344" i="2"/>
  <c r="E344" i="2"/>
  <c r="D344" i="2"/>
  <c r="H344" i="2" s="1"/>
  <c r="C344" i="2"/>
  <c r="G343" i="2"/>
  <c r="F343" i="2"/>
  <c r="E343" i="2"/>
  <c r="D343" i="2"/>
  <c r="H343" i="2" s="1"/>
  <c r="C343" i="2"/>
  <c r="G342" i="2"/>
  <c r="F342" i="2"/>
  <c r="E342" i="2"/>
  <c r="D342" i="2"/>
  <c r="H342" i="2" s="1"/>
  <c r="C342" i="2"/>
  <c r="G341" i="2"/>
  <c r="F341" i="2"/>
  <c r="E341" i="2"/>
  <c r="D341" i="2"/>
  <c r="H341" i="2" s="1"/>
  <c r="C341" i="2"/>
  <c r="G340" i="2"/>
  <c r="F340" i="2"/>
  <c r="E340" i="2"/>
  <c r="D340" i="2"/>
  <c r="H340" i="2" s="1"/>
  <c r="C340" i="2"/>
  <c r="G339" i="2"/>
  <c r="F339" i="2"/>
  <c r="E339" i="2"/>
  <c r="D339" i="2"/>
  <c r="H339" i="2" s="1"/>
  <c r="C339" i="2"/>
  <c r="G338" i="2"/>
  <c r="F338" i="2"/>
  <c r="E338" i="2"/>
  <c r="D338" i="2"/>
  <c r="H338" i="2" s="1"/>
  <c r="C338" i="2"/>
  <c r="G337" i="2"/>
  <c r="F337" i="2"/>
  <c r="E337" i="2"/>
  <c r="D337" i="2"/>
  <c r="H337" i="2" s="1"/>
  <c r="C337" i="2"/>
  <c r="G336" i="2"/>
  <c r="F336" i="2"/>
  <c r="E336" i="2"/>
  <c r="D336" i="2"/>
  <c r="H336" i="2" s="1"/>
  <c r="C336" i="2"/>
  <c r="G335" i="2"/>
  <c r="F335" i="2"/>
  <c r="E335" i="2"/>
  <c r="D335" i="2"/>
  <c r="H335" i="2" s="1"/>
  <c r="C335" i="2"/>
  <c r="G334" i="2"/>
  <c r="F334" i="2"/>
  <c r="E334" i="2"/>
  <c r="D334" i="2"/>
  <c r="H334" i="2" s="1"/>
  <c r="C334" i="2"/>
  <c r="G333" i="2"/>
  <c r="F333" i="2"/>
  <c r="E333" i="2"/>
  <c r="D333" i="2"/>
  <c r="H333" i="2" s="1"/>
  <c r="C333" i="2"/>
  <c r="G332" i="2"/>
  <c r="F332" i="2"/>
  <c r="E332" i="2"/>
  <c r="D332" i="2"/>
  <c r="H332" i="2" s="1"/>
  <c r="C332" i="2"/>
  <c r="G331" i="2"/>
  <c r="F331" i="2"/>
  <c r="E331" i="2"/>
  <c r="D331" i="2"/>
  <c r="H331" i="2" s="1"/>
  <c r="C331" i="2"/>
  <c r="G330" i="2"/>
  <c r="F330" i="2"/>
  <c r="E330" i="2"/>
  <c r="D330" i="2"/>
  <c r="H330" i="2" s="1"/>
  <c r="C330" i="2"/>
  <c r="G329" i="2"/>
  <c r="F329" i="2"/>
  <c r="E329" i="2"/>
  <c r="D329" i="2"/>
  <c r="H329" i="2" s="1"/>
  <c r="C329" i="2"/>
  <c r="G328" i="2"/>
  <c r="F328" i="2"/>
  <c r="E328" i="2"/>
  <c r="D328" i="2"/>
  <c r="H328" i="2" s="1"/>
  <c r="C328" i="2"/>
  <c r="G327" i="2"/>
  <c r="F327" i="2"/>
  <c r="E327" i="2"/>
  <c r="D327" i="2"/>
  <c r="H327" i="2" s="1"/>
  <c r="C327" i="2"/>
  <c r="G326" i="2"/>
  <c r="F326" i="2"/>
  <c r="E326" i="2"/>
  <c r="D326" i="2"/>
  <c r="H326" i="2" s="1"/>
  <c r="C326" i="2"/>
  <c r="G325" i="2"/>
  <c r="F325" i="2"/>
  <c r="E325" i="2"/>
  <c r="D325" i="2"/>
  <c r="H325" i="2" s="1"/>
  <c r="C325" i="2"/>
  <c r="G324" i="2"/>
  <c r="F324" i="2"/>
  <c r="E324" i="2"/>
  <c r="D324" i="2"/>
  <c r="H324" i="2" s="1"/>
  <c r="C324" i="2"/>
  <c r="G323" i="2"/>
  <c r="F323" i="2"/>
  <c r="E323" i="2"/>
  <c r="D323" i="2"/>
  <c r="H323" i="2" s="1"/>
  <c r="C323" i="2"/>
  <c r="G322" i="2"/>
  <c r="F322" i="2"/>
  <c r="E322" i="2"/>
  <c r="D322" i="2"/>
  <c r="H322" i="2" s="1"/>
  <c r="C322" i="2"/>
  <c r="G321" i="2"/>
  <c r="F321" i="2"/>
  <c r="E321" i="2"/>
  <c r="D321" i="2"/>
  <c r="H321" i="2" s="1"/>
  <c r="C321" i="2"/>
  <c r="G320" i="2"/>
  <c r="F320" i="2"/>
  <c r="E320" i="2"/>
  <c r="D320" i="2"/>
  <c r="H320" i="2" s="1"/>
  <c r="C320" i="2"/>
  <c r="G319" i="2"/>
  <c r="F319" i="2"/>
  <c r="E319" i="2"/>
  <c r="D319" i="2"/>
  <c r="H319" i="2" s="1"/>
  <c r="C319" i="2"/>
  <c r="G318" i="2"/>
  <c r="F318" i="2"/>
  <c r="E318" i="2"/>
  <c r="D318" i="2"/>
  <c r="H318" i="2" s="1"/>
  <c r="C318" i="2"/>
  <c r="G317" i="2"/>
  <c r="F317" i="2"/>
  <c r="E317" i="2"/>
  <c r="D317" i="2"/>
  <c r="H317" i="2" s="1"/>
  <c r="C317" i="2"/>
  <c r="G316" i="2"/>
  <c r="F316" i="2"/>
  <c r="E316" i="2"/>
  <c r="D316" i="2"/>
  <c r="H316" i="2" s="1"/>
  <c r="C316" i="2"/>
  <c r="G315" i="2"/>
  <c r="F315" i="2"/>
  <c r="E315" i="2"/>
  <c r="D315" i="2"/>
  <c r="H315" i="2" s="1"/>
  <c r="C315" i="2"/>
  <c r="G314" i="2"/>
  <c r="F314" i="2"/>
  <c r="E314" i="2"/>
  <c r="D314" i="2"/>
  <c r="H314" i="2" s="1"/>
  <c r="C314" i="2"/>
  <c r="G313" i="2"/>
  <c r="F313" i="2"/>
  <c r="E313" i="2"/>
  <c r="D313" i="2"/>
  <c r="H313" i="2" s="1"/>
  <c r="C313" i="2"/>
  <c r="G312" i="2"/>
  <c r="F312" i="2"/>
  <c r="E312" i="2"/>
  <c r="D312" i="2"/>
  <c r="H312" i="2" s="1"/>
  <c r="C312" i="2"/>
  <c r="G311" i="2"/>
  <c r="F311" i="2"/>
  <c r="E311" i="2"/>
  <c r="D311" i="2"/>
  <c r="H311" i="2" s="1"/>
  <c r="C311" i="2"/>
  <c r="G310" i="2"/>
  <c r="F310" i="2"/>
  <c r="E310" i="2"/>
  <c r="D310" i="2"/>
  <c r="H310" i="2" s="1"/>
  <c r="C310" i="2"/>
  <c r="G309" i="2"/>
  <c r="F309" i="2"/>
  <c r="E309" i="2"/>
  <c r="D309" i="2"/>
  <c r="H309" i="2" s="1"/>
  <c r="C309" i="2"/>
  <c r="G308" i="2"/>
  <c r="F308" i="2"/>
  <c r="E308" i="2"/>
  <c r="D308" i="2"/>
  <c r="H308" i="2" s="1"/>
  <c r="C308" i="2"/>
  <c r="G307" i="2"/>
  <c r="F307" i="2"/>
  <c r="E307" i="2"/>
  <c r="D307" i="2"/>
  <c r="H307" i="2" s="1"/>
  <c r="C307" i="2"/>
  <c r="G306" i="2"/>
  <c r="F306" i="2"/>
  <c r="E306" i="2"/>
  <c r="D306" i="2"/>
  <c r="H306" i="2" s="1"/>
  <c r="C306" i="2"/>
  <c r="G305" i="2"/>
  <c r="F305" i="2"/>
  <c r="E305" i="2"/>
  <c r="D305" i="2"/>
  <c r="H305" i="2" s="1"/>
  <c r="C305" i="2"/>
  <c r="G304" i="2"/>
  <c r="F304" i="2"/>
  <c r="E304" i="2"/>
  <c r="D304" i="2"/>
  <c r="H304" i="2" s="1"/>
  <c r="C304" i="2"/>
  <c r="G303" i="2"/>
  <c r="F303" i="2"/>
  <c r="E303" i="2"/>
  <c r="D303" i="2"/>
  <c r="H303" i="2" s="1"/>
  <c r="C303" i="2"/>
  <c r="G302" i="2"/>
  <c r="F302" i="2"/>
  <c r="E302" i="2"/>
  <c r="D302" i="2"/>
  <c r="H302" i="2" s="1"/>
  <c r="C302" i="2"/>
  <c r="G301" i="2"/>
  <c r="F301" i="2"/>
  <c r="E301" i="2"/>
  <c r="D301" i="2"/>
  <c r="H301" i="2" s="1"/>
  <c r="C301" i="2"/>
  <c r="G300" i="2"/>
  <c r="F300" i="2"/>
  <c r="E300" i="2"/>
  <c r="D300" i="2"/>
  <c r="H300" i="2" s="1"/>
  <c r="C300" i="2"/>
  <c r="G299" i="2"/>
  <c r="F299" i="2"/>
  <c r="E299" i="2"/>
  <c r="D299" i="2"/>
  <c r="H299" i="2" s="1"/>
  <c r="C299" i="2"/>
  <c r="G298" i="2"/>
  <c r="F298" i="2"/>
  <c r="E298" i="2"/>
  <c r="D298" i="2"/>
  <c r="H298" i="2" s="1"/>
  <c r="C298" i="2"/>
  <c r="G297" i="2"/>
  <c r="F297" i="2"/>
  <c r="E297" i="2"/>
  <c r="D297" i="2"/>
  <c r="H297" i="2" s="1"/>
  <c r="C297" i="2"/>
  <c r="G296" i="2"/>
  <c r="F296" i="2"/>
  <c r="E296" i="2"/>
  <c r="D296" i="2"/>
  <c r="H296" i="2" s="1"/>
  <c r="C296" i="2"/>
  <c r="G295" i="2"/>
  <c r="F295" i="2"/>
  <c r="E295" i="2"/>
  <c r="D295" i="2"/>
  <c r="H295" i="2" s="1"/>
  <c r="C295" i="2"/>
  <c r="G294" i="2"/>
  <c r="F294" i="2"/>
  <c r="E294" i="2"/>
  <c r="D294" i="2"/>
  <c r="H294" i="2" s="1"/>
  <c r="C294" i="2"/>
  <c r="G293" i="2"/>
  <c r="F293" i="2"/>
  <c r="E293" i="2"/>
  <c r="D293" i="2"/>
  <c r="H293" i="2" s="1"/>
  <c r="C293" i="2"/>
  <c r="G292" i="2"/>
  <c r="F292" i="2"/>
  <c r="E292" i="2"/>
  <c r="D292" i="2"/>
  <c r="H292" i="2" s="1"/>
  <c r="C292" i="2"/>
  <c r="G291" i="2"/>
  <c r="F291" i="2"/>
  <c r="E291" i="2"/>
  <c r="D291" i="2"/>
  <c r="H291" i="2" s="1"/>
  <c r="C291" i="2"/>
  <c r="G290" i="2"/>
  <c r="F290" i="2"/>
  <c r="E290" i="2"/>
  <c r="D290" i="2"/>
  <c r="H290" i="2" s="1"/>
  <c r="C290" i="2"/>
  <c r="G289" i="2"/>
  <c r="F289" i="2"/>
  <c r="E289" i="2"/>
  <c r="D289" i="2"/>
  <c r="H289" i="2" s="1"/>
  <c r="C289" i="2"/>
  <c r="G288" i="2"/>
  <c r="F288" i="2"/>
  <c r="E288" i="2"/>
  <c r="D288" i="2"/>
  <c r="H288" i="2" s="1"/>
  <c r="C288" i="2"/>
  <c r="G287" i="2"/>
  <c r="F287" i="2"/>
  <c r="E287" i="2"/>
  <c r="D287" i="2"/>
  <c r="H287" i="2" s="1"/>
  <c r="C287" i="2"/>
  <c r="G286" i="2"/>
  <c r="F286" i="2"/>
  <c r="E286" i="2"/>
  <c r="D286" i="2"/>
  <c r="H286" i="2" s="1"/>
  <c r="C286" i="2"/>
  <c r="G285" i="2"/>
  <c r="F285" i="2"/>
  <c r="E285" i="2"/>
  <c r="D285" i="2"/>
  <c r="H285" i="2" s="1"/>
  <c r="C285" i="2"/>
  <c r="G284" i="2"/>
  <c r="F284" i="2"/>
  <c r="E284" i="2"/>
  <c r="D284" i="2"/>
  <c r="H284" i="2" s="1"/>
  <c r="C284" i="2"/>
  <c r="G283" i="2"/>
  <c r="F283" i="2"/>
  <c r="E283" i="2"/>
  <c r="D283" i="2"/>
  <c r="H283" i="2" s="1"/>
  <c r="C283" i="2"/>
  <c r="G282" i="2"/>
  <c r="F282" i="2"/>
  <c r="E282" i="2"/>
  <c r="D282" i="2"/>
  <c r="H282" i="2" s="1"/>
  <c r="C282" i="2"/>
  <c r="G281" i="2"/>
  <c r="F281" i="2"/>
  <c r="E281" i="2"/>
  <c r="D281" i="2"/>
  <c r="H281" i="2" s="1"/>
  <c r="C281" i="2"/>
  <c r="G280" i="2"/>
  <c r="F280" i="2"/>
  <c r="E280" i="2"/>
  <c r="D280" i="2"/>
  <c r="H280" i="2" s="1"/>
  <c r="C280" i="2"/>
  <c r="G279" i="2"/>
  <c r="F279" i="2"/>
  <c r="E279" i="2"/>
  <c r="D279" i="2"/>
  <c r="H279" i="2" s="1"/>
  <c r="C279" i="2"/>
  <c r="G278" i="2"/>
  <c r="F278" i="2"/>
  <c r="E278" i="2"/>
  <c r="D278" i="2"/>
  <c r="H278" i="2" s="1"/>
  <c r="C278" i="2"/>
  <c r="G277" i="2"/>
  <c r="F277" i="2"/>
  <c r="E277" i="2"/>
  <c r="D277" i="2"/>
  <c r="H277" i="2" s="1"/>
  <c r="C277" i="2"/>
  <c r="G276" i="2"/>
  <c r="F276" i="2"/>
  <c r="E276" i="2"/>
  <c r="D276" i="2"/>
  <c r="H276" i="2" s="1"/>
  <c r="C276" i="2"/>
  <c r="G275" i="2"/>
  <c r="F275" i="2"/>
  <c r="E275" i="2"/>
  <c r="D275" i="2"/>
  <c r="H275" i="2" s="1"/>
  <c r="C275" i="2"/>
  <c r="G274" i="2"/>
  <c r="F274" i="2"/>
  <c r="E274" i="2"/>
  <c r="D274" i="2"/>
  <c r="H274" i="2" s="1"/>
  <c r="C274" i="2"/>
  <c r="G273" i="2"/>
  <c r="F273" i="2"/>
  <c r="E273" i="2"/>
  <c r="D273" i="2"/>
  <c r="H273" i="2" s="1"/>
  <c r="C273" i="2"/>
  <c r="G272" i="2"/>
  <c r="F272" i="2"/>
  <c r="E272" i="2"/>
  <c r="D272" i="2"/>
  <c r="H272" i="2" s="1"/>
  <c r="C272" i="2"/>
  <c r="G271" i="2"/>
  <c r="F271" i="2"/>
  <c r="E271" i="2"/>
  <c r="D271" i="2"/>
  <c r="H271" i="2" s="1"/>
  <c r="C271" i="2"/>
  <c r="G270" i="2"/>
  <c r="F270" i="2"/>
  <c r="E270" i="2"/>
  <c r="D270" i="2"/>
  <c r="H270" i="2" s="1"/>
  <c r="C270" i="2"/>
  <c r="G269" i="2"/>
  <c r="F269" i="2"/>
  <c r="E269" i="2"/>
  <c r="D269" i="2"/>
  <c r="H269" i="2" s="1"/>
  <c r="C269" i="2"/>
  <c r="G268" i="2"/>
  <c r="F268" i="2"/>
  <c r="E268" i="2"/>
  <c r="D268" i="2"/>
  <c r="H268" i="2" s="1"/>
  <c r="C268" i="2"/>
  <c r="G267" i="2"/>
  <c r="F267" i="2"/>
  <c r="E267" i="2"/>
  <c r="D267" i="2"/>
  <c r="H267" i="2" s="1"/>
  <c r="C267" i="2"/>
  <c r="G266" i="2"/>
  <c r="F266" i="2"/>
  <c r="E266" i="2"/>
  <c r="D266" i="2"/>
  <c r="H266" i="2" s="1"/>
  <c r="C266" i="2"/>
  <c r="G265" i="2"/>
  <c r="F265" i="2"/>
  <c r="E265" i="2"/>
  <c r="D265" i="2"/>
  <c r="H265" i="2" s="1"/>
  <c r="C265" i="2"/>
  <c r="G264" i="2"/>
  <c r="F264" i="2"/>
  <c r="E264" i="2"/>
  <c r="D264" i="2"/>
  <c r="H264" i="2" s="1"/>
  <c r="C264" i="2"/>
  <c r="G263" i="2"/>
  <c r="F263" i="2"/>
  <c r="E263" i="2"/>
  <c r="D263" i="2"/>
  <c r="H263" i="2" s="1"/>
  <c r="C263" i="2"/>
  <c r="G262" i="2"/>
  <c r="F262" i="2"/>
  <c r="E262" i="2"/>
  <c r="D262" i="2"/>
  <c r="H262" i="2" s="1"/>
  <c r="C262" i="2"/>
  <c r="G261" i="2"/>
  <c r="F261" i="2"/>
  <c r="E261" i="2"/>
  <c r="D261" i="2"/>
  <c r="H261" i="2" s="1"/>
  <c r="C261" i="2"/>
  <c r="G260" i="2"/>
  <c r="F260" i="2"/>
  <c r="E260" i="2"/>
  <c r="D260" i="2"/>
  <c r="H260" i="2" s="1"/>
  <c r="C260" i="2"/>
  <c r="G259" i="2"/>
  <c r="F259" i="2"/>
  <c r="E259" i="2"/>
  <c r="D259" i="2"/>
  <c r="H259" i="2" s="1"/>
  <c r="C259" i="2"/>
  <c r="G258" i="2"/>
  <c r="F258" i="2"/>
  <c r="E258" i="2"/>
  <c r="D258" i="2"/>
  <c r="H258" i="2" s="1"/>
  <c r="C258" i="2"/>
  <c r="G257" i="2"/>
  <c r="F257" i="2"/>
  <c r="E257" i="2"/>
  <c r="D257" i="2"/>
  <c r="H257" i="2" s="1"/>
  <c r="C257" i="2"/>
  <c r="G256" i="2"/>
  <c r="F256" i="2"/>
  <c r="E256" i="2"/>
  <c r="D256" i="2"/>
  <c r="H256" i="2" s="1"/>
  <c r="C256" i="2"/>
  <c r="G255" i="2"/>
  <c r="F255" i="2"/>
  <c r="E255" i="2"/>
  <c r="D255" i="2"/>
  <c r="H255" i="2" s="1"/>
  <c r="C255" i="2"/>
  <c r="G254" i="2"/>
  <c r="F254" i="2"/>
  <c r="E254" i="2"/>
  <c r="D254" i="2"/>
  <c r="H254" i="2" s="1"/>
  <c r="C254" i="2"/>
  <c r="G253" i="2"/>
  <c r="F253" i="2"/>
  <c r="E253" i="2"/>
  <c r="D253" i="2"/>
  <c r="H253" i="2" s="1"/>
  <c r="C253" i="2"/>
  <c r="G252" i="2"/>
  <c r="F252" i="2"/>
  <c r="E252" i="2"/>
  <c r="D252" i="2"/>
  <c r="H252" i="2" s="1"/>
  <c r="C252" i="2"/>
  <c r="G251" i="2"/>
  <c r="F251" i="2"/>
  <c r="E251" i="2"/>
  <c r="D251" i="2"/>
  <c r="H251" i="2" s="1"/>
  <c r="C251" i="2"/>
  <c r="G250" i="2"/>
  <c r="F250" i="2"/>
  <c r="E250" i="2"/>
  <c r="D250" i="2"/>
  <c r="H250" i="2" s="1"/>
  <c r="C250" i="2"/>
  <c r="G249" i="2"/>
  <c r="F249" i="2"/>
  <c r="E249" i="2"/>
  <c r="D249" i="2"/>
  <c r="H249" i="2" s="1"/>
  <c r="C249" i="2"/>
  <c r="G248" i="2"/>
  <c r="F248" i="2"/>
  <c r="E248" i="2"/>
  <c r="D248" i="2"/>
  <c r="H248" i="2" s="1"/>
  <c r="C248" i="2"/>
  <c r="G247" i="2"/>
  <c r="F247" i="2"/>
  <c r="E247" i="2"/>
  <c r="D247" i="2"/>
  <c r="H247" i="2" s="1"/>
  <c r="C247" i="2"/>
  <c r="G246" i="2"/>
  <c r="F246" i="2"/>
  <c r="E246" i="2"/>
  <c r="D246" i="2"/>
  <c r="H246" i="2" s="1"/>
  <c r="C246" i="2"/>
  <c r="G245" i="2"/>
  <c r="F245" i="2"/>
  <c r="E245" i="2"/>
  <c r="D245" i="2"/>
  <c r="H245" i="2" s="1"/>
  <c r="C245" i="2"/>
  <c r="G244" i="2"/>
  <c r="F244" i="2"/>
  <c r="E244" i="2"/>
  <c r="D244" i="2"/>
  <c r="H244" i="2" s="1"/>
  <c r="C244" i="2"/>
  <c r="G243" i="2"/>
  <c r="F243" i="2"/>
  <c r="E243" i="2"/>
  <c r="D243" i="2"/>
  <c r="H243" i="2" s="1"/>
  <c r="C243" i="2"/>
  <c r="G242" i="2"/>
  <c r="F242" i="2"/>
  <c r="E242" i="2"/>
  <c r="D242" i="2"/>
  <c r="H242" i="2" s="1"/>
  <c r="C242" i="2"/>
  <c r="G241" i="2"/>
  <c r="F241" i="2"/>
  <c r="E241" i="2"/>
  <c r="D241" i="2"/>
  <c r="H241" i="2" s="1"/>
  <c r="C241" i="2"/>
  <c r="G240" i="2"/>
  <c r="F240" i="2"/>
  <c r="E240" i="2"/>
  <c r="D240" i="2"/>
  <c r="H240" i="2" s="1"/>
  <c r="C240" i="2"/>
  <c r="G239" i="2"/>
  <c r="F239" i="2"/>
  <c r="E239" i="2"/>
  <c r="D239" i="2"/>
  <c r="H239" i="2" s="1"/>
  <c r="C239" i="2"/>
  <c r="G238" i="2"/>
  <c r="F238" i="2"/>
  <c r="E238" i="2"/>
  <c r="D238" i="2"/>
  <c r="H238" i="2" s="1"/>
  <c r="C238" i="2"/>
  <c r="G237" i="2"/>
  <c r="F237" i="2"/>
  <c r="E237" i="2"/>
  <c r="D237" i="2"/>
  <c r="H237" i="2" s="1"/>
  <c r="C237" i="2"/>
  <c r="G236" i="2"/>
  <c r="F236" i="2"/>
  <c r="E236" i="2"/>
  <c r="D236" i="2"/>
  <c r="H236" i="2" s="1"/>
  <c r="C236" i="2"/>
  <c r="G235" i="2"/>
  <c r="F235" i="2"/>
  <c r="E235" i="2"/>
  <c r="D235" i="2"/>
  <c r="H235" i="2" s="1"/>
  <c r="C235" i="2"/>
  <c r="G234" i="2"/>
  <c r="F234" i="2"/>
  <c r="E234" i="2"/>
  <c r="D234" i="2"/>
  <c r="H234" i="2" s="1"/>
  <c r="C234" i="2"/>
  <c r="G233" i="2"/>
  <c r="F233" i="2"/>
  <c r="E233" i="2"/>
  <c r="D233" i="2"/>
  <c r="H233" i="2" s="1"/>
  <c r="C233" i="2"/>
  <c r="G232" i="2"/>
  <c r="F232" i="2"/>
  <c r="E232" i="2"/>
  <c r="D232" i="2"/>
  <c r="H232" i="2" s="1"/>
  <c r="C232" i="2"/>
  <c r="G231" i="2"/>
  <c r="F231" i="2"/>
  <c r="E231" i="2"/>
  <c r="D231" i="2"/>
  <c r="H231" i="2" s="1"/>
  <c r="C231" i="2"/>
  <c r="G230" i="2"/>
  <c r="F230" i="2"/>
  <c r="E230" i="2"/>
  <c r="D230" i="2"/>
  <c r="H230" i="2" s="1"/>
  <c r="C230" i="2"/>
  <c r="G229" i="2"/>
  <c r="F229" i="2"/>
  <c r="E229" i="2"/>
  <c r="D229" i="2"/>
  <c r="H229" i="2" s="1"/>
  <c r="C229" i="2"/>
  <c r="G228" i="2"/>
  <c r="F228" i="2"/>
  <c r="E228" i="2"/>
  <c r="D228" i="2"/>
  <c r="H228" i="2" s="1"/>
  <c r="C228" i="2"/>
  <c r="G227" i="2"/>
  <c r="F227" i="2"/>
  <c r="E227" i="2"/>
  <c r="D227" i="2"/>
  <c r="H227" i="2" s="1"/>
  <c r="C227" i="2"/>
  <c r="G226" i="2"/>
  <c r="F226" i="2"/>
  <c r="E226" i="2"/>
  <c r="D226" i="2"/>
  <c r="H226" i="2" s="1"/>
  <c r="C226" i="2"/>
  <c r="G225" i="2"/>
  <c r="F225" i="2"/>
  <c r="E225" i="2"/>
  <c r="D225" i="2"/>
  <c r="H225" i="2" s="1"/>
  <c r="C225" i="2"/>
  <c r="G224" i="2"/>
  <c r="F224" i="2"/>
  <c r="E224" i="2"/>
  <c r="D224" i="2"/>
  <c r="H224" i="2" s="1"/>
  <c r="C224" i="2"/>
  <c r="G223" i="2"/>
  <c r="F223" i="2"/>
  <c r="E223" i="2"/>
  <c r="D223" i="2"/>
  <c r="H223" i="2" s="1"/>
  <c r="C223" i="2"/>
  <c r="G222" i="2"/>
  <c r="F222" i="2"/>
  <c r="E222" i="2"/>
  <c r="D222" i="2"/>
  <c r="H222" i="2" s="1"/>
  <c r="C222" i="2"/>
  <c r="G221" i="2"/>
  <c r="F221" i="2"/>
  <c r="E221" i="2"/>
  <c r="D221" i="2"/>
  <c r="H221" i="2" s="1"/>
  <c r="C221" i="2"/>
  <c r="G220" i="2"/>
  <c r="F220" i="2"/>
  <c r="E220" i="2"/>
  <c r="D220" i="2"/>
  <c r="H220" i="2" s="1"/>
  <c r="C220" i="2"/>
  <c r="G219" i="2"/>
  <c r="F219" i="2"/>
  <c r="E219" i="2"/>
  <c r="D219" i="2"/>
  <c r="H219" i="2" s="1"/>
  <c r="C219" i="2"/>
  <c r="G218" i="2"/>
  <c r="F218" i="2"/>
  <c r="E218" i="2"/>
  <c r="D218" i="2"/>
  <c r="H218" i="2" s="1"/>
  <c r="C218" i="2"/>
  <c r="G217" i="2"/>
  <c r="F217" i="2"/>
  <c r="E217" i="2"/>
  <c r="D217" i="2"/>
  <c r="H217" i="2" s="1"/>
  <c r="C217" i="2"/>
  <c r="G216" i="2"/>
  <c r="F216" i="2"/>
  <c r="E216" i="2"/>
  <c r="D216" i="2"/>
  <c r="H216" i="2" s="1"/>
  <c r="C216" i="2"/>
  <c r="G215" i="2"/>
  <c r="F215" i="2"/>
  <c r="E215" i="2"/>
  <c r="D215" i="2"/>
  <c r="H215" i="2" s="1"/>
  <c r="C215" i="2"/>
  <c r="G214" i="2"/>
  <c r="F214" i="2"/>
  <c r="E214" i="2"/>
  <c r="D214" i="2"/>
  <c r="H214" i="2" s="1"/>
  <c r="C214" i="2"/>
  <c r="G213" i="2"/>
  <c r="F213" i="2"/>
  <c r="E213" i="2"/>
  <c r="D213" i="2"/>
  <c r="H213" i="2" s="1"/>
  <c r="C213" i="2"/>
  <c r="G212" i="2"/>
  <c r="F212" i="2"/>
  <c r="E212" i="2"/>
  <c r="D212" i="2"/>
  <c r="H212" i="2" s="1"/>
  <c r="C212" i="2"/>
  <c r="G211" i="2"/>
  <c r="F211" i="2"/>
  <c r="E211" i="2"/>
  <c r="D211" i="2"/>
  <c r="H211" i="2" s="1"/>
  <c r="C211" i="2"/>
  <c r="G210" i="2"/>
  <c r="F210" i="2"/>
  <c r="E210" i="2"/>
  <c r="D210" i="2"/>
  <c r="H210" i="2" s="1"/>
  <c r="C210" i="2"/>
  <c r="G209" i="2"/>
  <c r="F209" i="2"/>
  <c r="E209" i="2"/>
  <c r="D209" i="2"/>
  <c r="H209" i="2" s="1"/>
  <c r="C209" i="2"/>
  <c r="G208" i="2"/>
  <c r="F208" i="2"/>
  <c r="E208" i="2"/>
  <c r="D208" i="2"/>
  <c r="H208" i="2" s="1"/>
  <c r="C208" i="2"/>
  <c r="G207" i="2"/>
  <c r="F207" i="2"/>
  <c r="E207" i="2"/>
  <c r="D207" i="2"/>
  <c r="H207" i="2" s="1"/>
  <c r="C207" i="2"/>
  <c r="G206" i="2"/>
  <c r="F206" i="2"/>
  <c r="E206" i="2"/>
  <c r="D206" i="2"/>
  <c r="H206" i="2" s="1"/>
  <c r="C206" i="2"/>
  <c r="G205" i="2"/>
  <c r="F205" i="2"/>
  <c r="E205" i="2"/>
  <c r="D205" i="2"/>
  <c r="H205" i="2" s="1"/>
  <c r="C205" i="2"/>
  <c r="G204" i="2"/>
  <c r="F204" i="2"/>
  <c r="E204" i="2"/>
  <c r="D204" i="2"/>
  <c r="H204" i="2" s="1"/>
  <c r="C204" i="2"/>
  <c r="G203" i="2"/>
  <c r="F203" i="2"/>
  <c r="E203" i="2"/>
  <c r="D203" i="2"/>
  <c r="H203" i="2" s="1"/>
  <c r="C203" i="2"/>
  <c r="G202" i="2"/>
  <c r="F202" i="2"/>
  <c r="E202" i="2"/>
  <c r="D202" i="2"/>
  <c r="H202" i="2" s="1"/>
  <c r="C202" i="2"/>
  <c r="G201" i="2"/>
  <c r="F201" i="2"/>
  <c r="E201" i="2"/>
  <c r="D201" i="2"/>
  <c r="H201" i="2" s="1"/>
  <c r="C201" i="2"/>
  <c r="G200" i="2"/>
  <c r="F200" i="2"/>
  <c r="E200" i="2"/>
  <c r="D200" i="2"/>
  <c r="H200" i="2" s="1"/>
  <c r="C200" i="2"/>
  <c r="G199" i="2"/>
  <c r="F199" i="2"/>
  <c r="E199" i="2"/>
  <c r="D199" i="2"/>
  <c r="H199" i="2" s="1"/>
  <c r="C199" i="2"/>
  <c r="G198" i="2"/>
  <c r="F198" i="2"/>
  <c r="E198" i="2"/>
  <c r="D198" i="2"/>
  <c r="H198" i="2" s="1"/>
  <c r="C198" i="2"/>
  <c r="G197" i="2"/>
  <c r="F197" i="2"/>
  <c r="E197" i="2"/>
  <c r="D197" i="2"/>
  <c r="H197" i="2" s="1"/>
  <c r="C197" i="2"/>
  <c r="G196" i="2"/>
  <c r="F196" i="2"/>
  <c r="E196" i="2"/>
  <c r="D196" i="2"/>
  <c r="H196" i="2" s="1"/>
  <c r="C196" i="2"/>
  <c r="G195" i="2"/>
  <c r="F195" i="2"/>
  <c r="E195" i="2"/>
  <c r="D195" i="2"/>
  <c r="H195" i="2" s="1"/>
  <c r="C195" i="2"/>
  <c r="G194" i="2"/>
  <c r="F194" i="2"/>
  <c r="E194" i="2"/>
  <c r="D194" i="2"/>
  <c r="H194" i="2" s="1"/>
  <c r="C194" i="2"/>
  <c r="G193" i="2"/>
  <c r="F193" i="2"/>
  <c r="E193" i="2"/>
  <c r="D193" i="2"/>
  <c r="H193" i="2" s="1"/>
  <c r="C193" i="2"/>
  <c r="G192" i="2"/>
  <c r="F192" i="2"/>
  <c r="E192" i="2"/>
  <c r="D192" i="2"/>
  <c r="H192" i="2" s="1"/>
  <c r="C192" i="2"/>
  <c r="G191" i="2"/>
  <c r="F191" i="2"/>
  <c r="E191" i="2"/>
  <c r="D191" i="2"/>
  <c r="H191" i="2" s="1"/>
  <c r="C191" i="2"/>
  <c r="G190" i="2"/>
  <c r="F190" i="2"/>
  <c r="E190" i="2"/>
  <c r="D190" i="2"/>
  <c r="H190" i="2" s="1"/>
  <c r="C190" i="2"/>
  <c r="G189" i="2"/>
  <c r="F189" i="2"/>
  <c r="E189" i="2"/>
  <c r="D189" i="2"/>
  <c r="H189" i="2" s="1"/>
  <c r="C189" i="2"/>
  <c r="G188" i="2"/>
  <c r="F188" i="2"/>
  <c r="E188" i="2"/>
  <c r="D188" i="2"/>
  <c r="H188" i="2" s="1"/>
  <c r="C188" i="2"/>
  <c r="G187" i="2"/>
  <c r="F187" i="2"/>
  <c r="E187" i="2"/>
  <c r="D187" i="2"/>
  <c r="H187" i="2" s="1"/>
  <c r="C187" i="2"/>
  <c r="G186" i="2"/>
  <c r="F186" i="2"/>
  <c r="E186" i="2"/>
  <c r="D186" i="2"/>
  <c r="H186" i="2" s="1"/>
  <c r="C186" i="2"/>
  <c r="G185" i="2"/>
  <c r="F185" i="2"/>
  <c r="E185" i="2"/>
  <c r="D185" i="2"/>
  <c r="H185" i="2" s="1"/>
  <c r="C185" i="2"/>
  <c r="G184" i="2"/>
  <c r="F184" i="2"/>
  <c r="E184" i="2"/>
  <c r="D184" i="2"/>
  <c r="H184" i="2" s="1"/>
  <c r="C184" i="2"/>
  <c r="G183" i="2"/>
  <c r="F183" i="2"/>
  <c r="E183" i="2"/>
  <c r="D183" i="2"/>
  <c r="H183" i="2" s="1"/>
  <c r="C183" i="2"/>
  <c r="G182" i="2"/>
  <c r="F182" i="2"/>
  <c r="E182" i="2"/>
  <c r="D182" i="2"/>
  <c r="H182" i="2" s="1"/>
  <c r="C182" i="2"/>
  <c r="G181" i="2"/>
  <c r="F181" i="2"/>
  <c r="E181" i="2"/>
  <c r="D181" i="2"/>
  <c r="H181" i="2" s="1"/>
  <c r="C181" i="2"/>
  <c r="G180" i="2"/>
  <c r="F180" i="2"/>
  <c r="E180" i="2"/>
  <c r="D180" i="2"/>
  <c r="H180" i="2" s="1"/>
  <c r="C180" i="2"/>
  <c r="G179" i="2"/>
  <c r="F179" i="2"/>
  <c r="E179" i="2"/>
  <c r="D179" i="2"/>
  <c r="H179" i="2" s="1"/>
  <c r="C179" i="2"/>
  <c r="G178" i="2"/>
  <c r="F178" i="2"/>
  <c r="E178" i="2"/>
  <c r="D178" i="2"/>
  <c r="H178" i="2" s="1"/>
  <c r="C178" i="2"/>
  <c r="G177" i="2"/>
  <c r="F177" i="2"/>
  <c r="E177" i="2"/>
  <c r="D177" i="2"/>
  <c r="H177" i="2" s="1"/>
  <c r="C177" i="2"/>
  <c r="G176" i="2"/>
  <c r="F176" i="2"/>
  <c r="E176" i="2"/>
  <c r="D176" i="2"/>
  <c r="H176" i="2" s="1"/>
  <c r="C176" i="2"/>
  <c r="G175" i="2"/>
  <c r="F175" i="2"/>
  <c r="E175" i="2"/>
  <c r="D175" i="2"/>
  <c r="H175" i="2" s="1"/>
  <c r="C175" i="2"/>
  <c r="G174" i="2"/>
  <c r="F174" i="2"/>
  <c r="E174" i="2"/>
  <c r="D174" i="2"/>
  <c r="H174" i="2" s="1"/>
  <c r="C174" i="2"/>
  <c r="G173" i="2"/>
  <c r="F173" i="2"/>
  <c r="E173" i="2"/>
  <c r="D173" i="2"/>
  <c r="H173" i="2" s="1"/>
  <c r="C173" i="2"/>
  <c r="G172" i="2"/>
  <c r="F172" i="2"/>
  <c r="E172" i="2"/>
  <c r="D172" i="2"/>
  <c r="H172" i="2" s="1"/>
  <c r="C172" i="2"/>
  <c r="G171" i="2"/>
  <c r="F171" i="2"/>
  <c r="E171" i="2"/>
  <c r="D171" i="2"/>
  <c r="H171" i="2" s="1"/>
  <c r="C171" i="2"/>
  <c r="G170" i="2"/>
  <c r="F170" i="2"/>
  <c r="E170" i="2"/>
  <c r="D170" i="2"/>
  <c r="H170" i="2" s="1"/>
  <c r="C170" i="2"/>
  <c r="G169" i="2"/>
  <c r="F169" i="2"/>
  <c r="E169" i="2"/>
  <c r="D169" i="2"/>
  <c r="H169" i="2" s="1"/>
  <c r="C169" i="2"/>
  <c r="G168" i="2"/>
  <c r="F168" i="2"/>
  <c r="E168" i="2"/>
  <c r="D168" i="2"/>
  <c r="H168" i="2" s="1"/>
  <c r="C168" i="2"/>
  <c r="G167" i="2"/>
  <c r="F167" i="2"/>
  <c r="E167" i="2"/>
  <c r="D167" i="2"/>
  <c r="H167" i="2" s="1"/>
  <c r="C167" i="2"/>
  <c r="G166" i="2"/>
  <c r="F166" i="2"/>
  <c r="E166" i="2"/>
  <c r="D166" i="2"/>
  <c r="H166" i="2" s="1"/>
  <c r="C166" i="2"/>
  <c r="G165" i="2"/>
  <c r="F165" i="2"/>
  <c r="E165" i="2"/>
  <c r="D165" i="2"/>
  <c r="H165" i="2" s="1"/>
  <c r="C165" i="2"/>
  <c r="G164" i="2"/>
  <c r="F164" i="2"/>
  <c r="E164" i="2"/>
  <c r="D164" i="2"/>
  <c r="H164" i="2" s="1"/>
  <c r="C164" i="2"/>
  <c r="G163" i="2"/>
  <c r="F163" i="2"/>
  <c r="E163" i="2"/>
  <c r="D163" i="2"/>
  <c r="H163" i="2" s="1"/>
  <c r="C163" i="2"/>
  <c r="G162" i="2"/>
  <c r="F162" i="2"/>
  <c r="E162" i="2"/>
  <c r="D162" i="2"/>
  <c r="H162" i="2" s="1"/>
  <c r="C162" i="2"/>
  <c r="G161" i="2"/>
  <c r="F161" i="2"/>
  <c r="E161" i="2"/>
  <c r="D161" i="2"/>
  <c r="H161" i="2" s="1"/>
  <c r="C161" i="2"/>
  <c r="G160" i="2"/>
  <c r="F160" i="2"/>
  <c r="E160" i="2"/>
  <c r="D160" i="2"/>
  <c r="H160" i="2" s="1"/>
  <c r="C160" i="2"/>
  <c r="G159" i="2"/>
  <c r="F159" i="2"/>
  <c r="E159" i="2"/>
  <c r="D159" i="2"/>
  <c r="H159" i="2" s="1"/>
  <c r="C159" i="2"/>
  <c r="G158" i="2"/>
  <c r="F158" i="2"/>
  <c r="E158" i="2"/>
  <c r="D158" i="2"/>
  <c r="H158" i="2" s="1"/>
  <c r="C158" i="2"/>
  <c r="G157" i="2"/>
  <c r="F157" i="2"/>
  <c r="E157" i="2"/>
  <c r="D157" i="2"/>
  <c r="H157" i="2" s="1"/>
  <c r="C157" i="2"/>
  <c r="G156" i="2"/>
  <c r="F156" i="2"/>
  <c r="E156" i="2"/>
  <c r="D156" i="2"/>
  <c r="H156" i="2" s="1"/>
  <c r="C156" i="2"/>
  <c r="G155" i="2"/>
  <c r="F155" i="2"/>
  <c r="E155" i="2"/>
  <c r="D155" i="2"/>
  <c r="H155" i="2" s="1"/>
  <c r="C155" i="2"/>
  <c r="G154" i="2"/>
  <c r="F154" i="2"/>
  <c r="E154" i="2"/>
  <c r="D154" i="2"/>
  <c r="H154" i="2" s="1"/>
  <c r="C154" i="2"/>
  <c r="G153" i="2"/>
  <c r="F153" i="2"/>
  <c r="E153" i="2"/>
  <c r="D153" i="2"/>
  <c r="H153" i="2" s="1"/>
  <c r="C153" i="2"/>
  <c r="G152" i="2"/>
  <c r="F152" i="2"/>
  <c r="E152" i="2"/>
  <c r="D152" i="2"/>
  <c r="H152" i="2" s="1"/>
  <c r="C152" i="2"/>
  <c r="G151" i="2"/>
  <c r="F151" i="2"/>
  <c r="E151" i="2"/>
  <c r="D151" i="2"/>
  <c r="H151" i="2" s="1"/>
  <c r="C151" i="2"/>
  <c r="G150" i="2"/>
  <c r="F150" i="2"/>
  <c r="E150" i="2"/>
  <c r="D150" i="2"/>
  <c r="H150" i="2" s="1"/>
  <c r="C150" i="2"/>
  <c r="G149" i="2"/>
  <c r="F149" i="2"/>
  <c r="E149" i="2"/>
  <c r="D149" i="2"/>
  <c r="H149" i="2" s="1"/>
  <c r="C149" i="2"/>
  <c r="G148" i="2"/>
  <c r="F148" i="2"/>
  <c r="E148" i="2"/>
  <c r="D148" i="2"/>
  <c r="H148" i="2" s="1"/>
  <c r="C148" i="2"/>
  <c r="G147" i="2"/>
  <c r="F147" i="2"/>
  <c r="E147" i="2"/>
  <c r="D147" i="2"/>
  <c r="H147" i="2" s="1"/>
  <c r="C147" i="2"/>
  <c r="G146" i="2"/>
  <c r="F146" i="2"/>
  <c r="E146" i="2"/>
  <c r="D146" i="2"/>
  <c r="H146" i="2" s="1"/>
  <c r="C146" i="2"/>
  <c r="G145" i="2"/>
  <c r="F145" i="2"/>
  <c r="E145" i="2"/>
  <c r="D145" i="2"/>
  <c r="H145" i="2" s="1"/>
  <c r="C145" i="2"/>
  <c r="G144" i="2"/>
  <c r="F144" i="2"/>
  <c r="E144" i="2"/>
  <c r="D144" i="2"/>
  <c r="H144" i="2" s="1"/>
  <c r="C144" i="2"/>
  <c r="G143" i="2"/>
  <c r="F143" i="2"/>
  <c r="E143" i="2"/>
  <c r="D143" i="2"/>
  <c r="H143" i="2" s="1"/>
  <c r="C143" i="2"/>
  <c r="G142" i="2"/>
  <c r="F142" i="2"/>
  <c r="E142" i="2"/>
  <c r="D142" i="2"/>
  <c r="H142" i="2" s="1"/>
  <c r="C142" i="2"/>
  <c r="G141" i="2"/>
  <c r="F141" i="2"/>
  <c r="E141" i="2"/>
  <c r="D141" i="2"/>
  <c r="H141" i="2" s="1"/>
  <c r="C141" i="2"/>
  <c r="G140" i="2"/>
  <c r="F140" i="2"/>
  <c r="E140" i="2"/>
  <c r="D140" i="2"/>
  <c r="H140" i="2" s="1"/>
  <c r="C140" i="2"/>
  <c r="G139" i="2"/>
  <c r="F139" i="2"/>
  <c r="E139" i="2"/>
  <c r="D139" i="2"/>
  <c r="H139" i="2" s="1"/>
  <c r="C139" i="2"/>
  <c r="G138" i="2"/>
  <c r="F138" i="2"/>
  <c r="E138" i="2"/>
  <c r="D138" i="2"/>
  <c r="H138" i="2" s="1"/>
  <c r="C138" i="2"/>
  <c r="G137" i="2"/>
  <c r="F137" i="2"/>
  <c r="E137" i="2"/>
  <c r="D137" i="2"/>
  <c r="H137" i="2" s="1"/>
  <c r="C137" i="2"/>
  <c r="G136" i="2"/>
  <c r="F136" i="2"/>
  <c r="E136" i="2"/>
  <c r="D136" i="2"/>
  <c r="H136" i="2" s="1"/>
  <c r="C136" i="2"/>
  <c r="G135" i="2"/>
  <c r="F135" i="2"/>
  <c r="E135" i="2"/>
  <c r="D135" i="2"/>
  <c r="H135" i="2" s="1"/>
  <c r="C135" i="2"/>
  <c r="G134" i="2"/>
  <c r="F134" i="2"/>
  <c r="E134" i="2"/>
  <c r="D134" i="2"/>
  <c r="H134" i="2" s="1"/>
  <c r="C134" i="2"/>
  <c r="G133" i="2"/>
  <c r="F133" i="2"/>
  <c r="E133" i="2"/>
  <c r="D133" i="2"/>
  <c r="H133" i="2" s="1"/>
  <c r="C133" i="2"/>
  <c r="G132" i="2"/>
  <c r="F132" i="2"/>
  <c r="E132" i="2"/>
  <c r="D132" i="2"/>
  <c r="H132" i="2" s="1"/>
  <c r="C132" i="2"/>
  <c r="G131" i="2"/>
  <c r="F131" i="2"/>
  <c r="E131" i="2"/>
  <c r="D131" i="2"/>
  <c r="H131" i="2" s="1"/>
  <c r="C131" i="2"/>
  <c r="G130" i="2"/>
  <c r="F130" i="2"/>
  <c r="E130" i="2"/>
  <c r="D130" i="2"/>
  <c r="H130" i="2" s="1"/>
  <c r="C130" i="2"/>
  <c r="G129" i="2"/>
  <c r="F129" i="2"/>
  <c r="E129" i="2"/>
  <c r="D129" i="2"/>
  <c r="H129" i="2" s="1"/>
  <c r="C129" i="2"/>
  <c r="G128" i="2"/>
  <c r="F128" i="2"/>
  <c r="E128" i="2"/>
  <c r="D128" i="2"/>
  <c r="H128" i="2" s="1"/>
  <c r="C128" i="2"/>
  <c r="G127" i="2"/>
  <c r="F127" i="2"/>
  <c r="E127" i="2"/>
  <c r="D127" i="2"/>
  <c r="H127" i="2" s="1"/>
  <c r="C127" i="2"/>
  <c r="G126" i="2"/>
  <c r="F126" i="2"/>
  <c r="E126" i="2"/>
  <c r="D126" i="2"/>
  <c r="H126" i="2" s="1"/>
  <c r="C126" i="2"/>
  <c r="G125" i="2"/>
  <c r="F125" i="2"/>
  <c r="E125" i="2"/>
  <c r="D125" i="2"/>
  <c r="H125" i="2" s="1"/>
  <c r="C125" i="2"/>
  <c r="G124" i="2"/>
  <c r="F124" i="2"/>
  <c r="E124" i="2"/>
  <c r="D124" i="2"/>
  <c r="H124" i="2" s="1"/>
  <c r="C124" i="2"/>
  <c r="G123" i="2"/>
  <c r="F123" i="2"/>
  <c r="E123" i="2"/>
  <c r="D123" i="2"/>
  <c r="H123" i="2" s="1"/>
  <c r="C123" i="2"/>
  <c r="G122" i="2"/>
  <c r="F122" i="2"/>
  <c r="E122" i="2"/>
  <c r="D122" i="2"/>
  <c r="H122" i="2" s="1"/>
  <c r="C122" i="2"/>
  <c r="G121" i="2"/>
  <c r="F121" i="2"/>
  <c r="E121" i="2"/>
  <c r="D121" i="2"/>
  <c r="H121" i="2" s="1"/>
  <c r="C121" i="2"/>
  <c r="G120" i="2"/>
  <c r="F120" i="2"/>
  <c r="E120" i="2"/>
  <c r="D120" i="2"/>
  <c r="H120" i="2" s="1"/>
  <c r="C120" i="2"/>
  <c r="G119" i="2"/>
  <c r="F119" i="2"/>
  <c r="E119" i="2"/>
  <c r="D119" i="2"/>
  <c r="H119" i="2" s="1"/>
  <c r="C119" i="2"/>
  <c r="G118" i="2"/>
  <c r="F118" i="2"/>
  <c r="E118" i="2"/>
  <c r="D118" i="2"/>
  <c r="H118" i="2" s="1"/>
  <c r="C118" i="2"/>
  <c r="G117" i="2"/>
  <c r="F117" i="2"/>
  <c r="E117" i="2"/>
  <c r="D117" i="2"/>
  <c r="H117" i="2" s="1"/>
  <c r="C117" i="2"/>
  <c r="G116" i="2"/>
  <c r="F116" i="2"/>
  <c r="E116" i="2"/>
  <c r="D116" i="2"/>
  <c r="H116" i="2" s="1"/>
  <c r="C116" i="2"/>
  <c r="G115" i="2"/>
  <c r="F115" i="2"/>
  <c r="E115" i="2"/>
  <c r="D115" i="2"/>
  <c r="H115" i="2" s="1"/>
  <c r="C115" i="2"/>
  <c r="G114" i="2"/>
  <c r="F114" i="2"/>
  <c r="E114" i="2"/>
  <c r="D114" i="2"/>
  <c r="H114" i="2" s="1"/>
  <c r="C114" i="2"/>
  <c r="G113" i="2"/>
  <c r="F113" i="2"/>
  <c r="E113" i="2"/>
  <c r="D113" i="2"/>
  <c r="H113" i="2" s="1"/>
  <c r="C113" i="2"/>
  <c r="G112" i="2"/>
  <c r="F112" i="2"/>
  <c r="E112" i="2"/>
  <c r="D112" i="2"/>
  <c r="H112" i="2" s="1"/>
  <c r="C112" i="2"/>
  <c r="G111" i="2"/>
  <c r="F111" i="2"/>
  <c r="E111" i="2"/>
  <c r="D111" i="2"/>
  <c r="H111" i="2" s="1"/>
  <c r="C111" i="2"/>
  <c r="G110" i="2"/>
  <c r="F110" i="2"/>
  <c r="E110" i="2"/>
  <c r="D110" i="2"/>
  <c r="H110" i="2" s="1"/>
  <c r="C110" i="2"/>
  <c r="G109" i="2"/>
  <c r="F109" i="2"/>
  <c r="E109" i="2"/>
  <c r="D109" i="2"/>
  <c r="H109" i="2" s="1"/>
  <c r="C109" i="2"/>
  <c r="G108" i="2"/>
  <c r="F108" i="2"/>
  <c r="E108" i="2"/>
  <c r="D108" i="2"/>
  <c r="H108" i="2" s="1"/>
  <c r="C108" i="2"/>
  <c r="G107" i="2"/>
  <c r="F107" i="2"/>
  <c r="E107" i="2"/>
  <c r="D107" i="2"/>
  <c r="H107" i="2" s="1"/>
  <c r="C107" i="2"/>
  <c r="G106" i="2"/>
  <c r="F106" i="2"/>
  <c r="E106" i="2"/>
  <c r="D106" i="2"/>
  <c r="H106" i="2" s="1"/>
  <c r="C106" i="2"/>
  <c r="G105" i="2"/>
  <c r="F105" i="2"/>
  <c r="E105" i="2"/>
  <c r="D105" i="2"/>
  <c r="H105" i="2" s="1"/>
  <c r="C105" i="2"/>
  <c r="G104" i="2"/>
  <c r="F104" i="2"/>
  <c r="E104" i="2"/>
  <c r="D104" i="2"/>
  <c r="H104" i="2" s="1"/>
  <c r="C104" i="2"/>
  <c r="G103" i="2"/>
  <c r="F103" i="2"/>
  <c r="E103" i="2"/>
  <c r="D103" i="2"/>
  <c r="H103" i="2" s="1"/>
  <c r="C103" i="2"/>
  <c r="G102" i="2"/>
  <c r="F102" i="2"/>
  <c r="E102" i="2"/>
  <c r="D102" i="2"/>
  <c r="H102" i="2" s="1"/>
  <c r="C102" i="2"/>
  <c r="G101" i="2"/>
  <c r="F101" i="2"/>
  <c r="E101" i="2"/>
  <c r="D101" i="2"/>
  <c r="H101" i="2" s="1"/>
  <c r="C101" i="2"/>
  <c r="G100" i="2"/>
  <c r="F100" i="2"/>
  <c r="E100" i="2"/>
  <c r="D100" i="2"/>
  <c r="H100" i="2" s="1"/>
  <c r="C100" i="2"/>
  <c r="G99" i="2"/>
  <c r="F99" i="2"/>
  <c r="E99" i="2"/>
  <c r="D99" i="2"/>
  <c r="H99" i="2" s="1"/>
  <c r="C99" i="2"/>
  <c r="G98" i="2"/>
  <c r="F98" i="2"/>
  <c r="E98" i="2"/>
  <c r="D98" i="2"/>
  <c r="H98" i="2" s="1"/>
  <c r="C98" i="2"/>
  <c r="G97" i="2"/>
  <c r="F97" i="2"/>
  <c r="E97" i="2"/>
  <c r="D97" i="2"/>
  <c r="H97" i="2" s="1"/>
  <c r="C97" i="2"/>
  <c r="G96" i="2"/>
  <c r="F96" i="2"/>
  <c r="E96" i="2"/>
  <c r="D96" i="2"/>
  <c r="H96" i="2" s="1"/>
  <c r="C96" i="2"/>
  <c r="G95" i="2"/>
  <c r="F95" i="2"/>
  <c r="E95" i="2"/>
  <c r="D95" i="2"/>
  <c r="H95" i="2" s="1"/>
  <c r="C95" i="2"/>
  <c r="G94" i="2"/>
  <c r="F94" i="2"/>
  <c r="E94" i="2"/>
  <c r="D94" i="2"/>
  <c r="H94" i="2" s="1"/>
  <c r="C94" i="2"/>
  <c r="G93" i="2"/>
  <c r="F93" i="2"/>
  <c r="E93" i="2"/>
  <c r="D93" i="2"/>
  <c r="H93" i="2" s="1"/>
  <c r="C93" i="2"/>
  <c r="G92" i="2"/>
  <c r="F92" i="2"/>
  <c r="E92" i="2"/>
  <c r="D92" i="2"/>
  <c r="H92" i="2" s="1"/>
  <c r="C92" i="2"/>
  <c r="G91" i="2"/>
  <c r="F91" i="2"/>
  <c r="E91" i="2"/>
  <c r="D91" i="2"/>
  <c r="H91" i="2" s="1"/>
  <c r="C91" i="2"/>
  <c r="G90" i="2"/>
  <c r="F90" i="2"/>
  <c r="E90" i="2"/>
  <c r="D90" i="2"/>
  <c r="H90" i="2" s="1"/>
  <c r="C90" i="2"/>
  <c r="G89" i="2"/>
  <c r="F89" i="2"/>
  <c r="E89" i="2"/>
  <c r="D89" i="2"/>
  <c r="H89" i="2" s="1"/>
  <c r="C89" i="2"/>
  <c r="G88" i="2"/>
  <c r="F88" i="2"/>
  <c r="E88" i="2"/>
  <c r="D88" i="2"/>
  <c r="H88" i="2" s="1"/>
  <c r="C88" i="2"/>
  <c r="G87" i="2"/>
  <c r="F87" i="2"/>
  <c r="E87" i="2"/>
  <c r="D87" i="2"/>
  <c r="H87" i="2" s="1"/>
  <c r="C87" i="2"/>
  <c r="G86" i="2"/>
  <c r="F86" i="2"/>
  <c r="E86" i="2"/>
  <c r="D86" i="2"/>
  <c r="H86" i="2" s="1"/>
  <c r="C86" i="2"/>
  <c r="G85" i="2"/>
  <c r="F85" i="2"/>
  <c r="E85" i="2"/>
  <c r="D85" i="2"/>
  <c r="H85" i="2" s="1"/>
  <c r="C85" i="2"/>
  <c r="G84" i="2"/>
  <c r="F84" i="2"/>
  <c r="E84" i="2"/>
  <c r="D84" i="2"/>
  <c r="H84" i="2" s="1"/>
  <c r="C84" i="2"/>
  <c r="G83" i="2"/>
  <c r="F83" i="2"/>
  <c r="E83" i="2"/>
  <c r="D83" i="2"/>
  <c r="H83" i="2" s="1"/>
  <c r="C83" i="2"/>
  <c r="G82" i="2"/>
  <c r="F82" i="2"/>
  <c r="E82" i="2"/>
  <c r="D82" i="2"/>
  <c r="H82" i="2" s="1"/>
  <c r="C82" i="2"/>
  <c r="G81" i="2"/>
  <c r="F81" i="2"/>
  <c r="E81" i="2"/>
  <c r="D81" i="2"/>
  <c r="H81" i="2" s="1"/>
  <c r="C81" i="2"/>
  <c r="G80" i="2"/>
  <c r="F80" i="2"/>
  <c r="E80" i="2"/>
  <c r="D80" i="2"/>
  <c r="H80" i="2" s="1"/>
  <c r="C80" i="2"/>
  <c r="G79" i="2"/>
  <c r="F79" i="2"/>
  <c r="E79" i="2"/>
  <c r="D79" i="2"/>
  <c r="H79" i="2" s="1"/>
  <c r="C79" i="2"/>
  <c r="G78" i="2"/>
  <c r="F78" i="2"/>
  <c r="E78" i="2"/>
  <c r="D78" i="2"/>
  <c r="H78" i="2" s="1"/>
  <c r="C78" i="2"/>
  <c r="G77" i="2"/>
  <c r="F77" i="2"/>
  <c r="E77" i="2"/>
  <c r="D77" i="2"/>
  <c r="H77" i="2" s="1"/>
  <c r="C77" i="2"/>
  <c r="G76" i="2"/>
  <c r="F76" i="2"/>
  <c r="E76" i="2"/>
  <c r="D76" i="2"/>
  <c r="H76" i="2" s="1"/>
  <c r="C76" i="2"/>
  <c r="G75" i="2"/>
  <c r="F75" i="2"/>
  <c r="E75" i="2"/>
  <c r="D75" i="2"/>
  <c r="H75" i="2" s="1"/>
  <c r="C75" i="2"/>
  <c r="G74" i="2"/>
  <c r="F74" i="2"/>
  <c r="E74" i="2"/>
  <c r="D74" i="2"/>
  <c r="H74" i="2" s="1"/>
  <c r="C74" i="2"/>
  <c r="G73" i="2"/>
  <c r="F73" i="2"/>
  <c r="E73" i="2"/>
  <c r="D73" i="2"/>
  <c r="H73" i="2" s="1"/>
  <c r="C73" i="2"/>
  <c r="G72" i="2"/>
  <c r="F72" i="2"/>
  <c r="E72" i="2"/>
  <c r="D72" i="2"/>
  <c r="H72" i="2" s="1"/>
  <c r="C72" i="2"/>
  <c r="G71" i="2"/>
  <c r="F71" i="2"/>
  <c r="E71" i="2"/>
  <c r="D71" i="2"/>
  <c r="H71" i="2" s="1"/>
  <c r="C71" i="2"/>
  <c r="G70" i="2"/>
  <c r="F70" i="2"/>
  <c r="E70" i="2"/>
  <c r="D70" i="2"/>
  <c r="H70" i="2" s="1"/>
  <c r="C70" i="2"/>
  <c r="G69" i="2"/>
  <c r="F69" i="2"/>
  <c r="E69" i="2"/>
  <c r="D69" i="2"/>
  <c r="H69" i="2" s="1"/>
  <c r="C69" i="2"/>
  <c r="G68" i="2"/>
  <c r="F68" i="2"/>
  <c r="E68" i="2"/>
  <c r="D68" i="2"/>
  <c r="H68" i="2" s="1"/>
  <c r="C68" i="2"/>
  <c r="G67" i="2"/>
  <c r="F67" i="2"/>
  <c r="E67" i="2"/>
  <c r="D67" i="2"/>
  <c r="H67" i="2" s="1"/>
  <c r="C67" i="2"/>
  <c r="G66" i="2"/>
  <c r="F66" i="2"/>
  <c r="E66" i="2"/>
  <c r="D66" i="2"/>
  <c r="H66" i="2" s="1"/>
  <c r="C66" i="2"/>
  <c r="G65" i="2"/>
  <c r="F65" i="2"/>
  <c r="E65" i="2"/>
  <c r="D65" i="2"/>
  <c r="H65" i="2" s="1"/>
  <c r="C65" i="2"/>
  <c r="G64" i="2"/>
  <c r="F64" i="2"/>
  <c r="E64" i="2"/>
  <c r="D64" i="2"/>
  <c r="H64" i="2" s="1"/>
  <c r="C64" i="2"/>
  <c r="G63" i="2"/>
  <c r="F63" i="2"/>
  <c r="E63" i="2"/>
  <c r="D63" i="2"/>
  <c r="C63" i="2"/>
  <c r="G62" i="2"/>
  <c r="F62" i="2"/>
  <c r="E62" i="2"/>
  <c r="D62" i="2"/>
  <c r="H62" i="2" s="1"/>
  <c r="C62" i="2"/>
  <c r="G61" i="2"/>
  <c r="F61" i="2"/>
  <c r="E61" i="2"/>
  <c r="D61" i="2"/>
  <c r="H61" i="2" s="1"/>
  <c r="C61" i="2"/>
  <c r="G60" i="2"/>
  <c r="F60" i="2"/>
  <c r="E60" i="2"/>
  <c r="C60" i="2"/>
  <c r="C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F6" i="2"/>
  <c r="G6" i="2"/>
  <c r="E6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H63" i="2" l="1"/>
  <c r="G5" i="3"/>
  <c r="G4" i="3"/>
  <c r="G6" i="3"/>
  <c r="E3" i="5"/>
  <c r="G3" i="3" l="1"/>
  <c r="H53" i="3"/>
  <c r="H51" i="3"/>
  <c r="H49" i="3"/>
  <c r="H45" i="3"/>
  <c r="H43" i="3"/>
  <c r="H39" i="3"/>
  <c r="H35" i="3"/>
  <c r="H33" i="3"/>
  <c r="H31" i="3"/>
  <c r="H30" i="3"/>
  <c r="H27" i="3"/>
  <c r="H23" i="3"/>
  <c r="H19" i="3"/>
  <c r="H17" i="3"/>
  <c r="H15" i="3"/>
  <c r="H14" i="3"/>
  <c r="H11" i="3"/>
  <c r="H6" i="3" s="1"/>
  <c r="H9" i="3"/>
  <c r="H4" i="3" s="1"/>
  <c r="H41" i="3" l="1"/>
  <c r="H29" i="3"/>
  <c r="H54" i="3"/>
  <c r="H46" i="3"/>
  <c r="H42" i="3"/>
  <c r="H47" i="3"/>
  <c r="H12" i="3"/>
  <c r="H5" i="3" s="1"/>
  <c r="H24" i="3"/>
  <c r="H36" i="3"/>
  <c r="H48" i="3"/>
  <c r="H55" i="3"/>
  <c r="H32" i="3"/>
  <c r="H21" i="3"/>
  <c r="H22" i="3"/>
  <c r="H25" i="3"/>
  <c r="H37" i="3"/>
  <c r="H26" i="3"/>
  <c r="H38" i="3"/>
  <c r="H50" i="3"/>
  <c r="H34" i="3"/>
  <c r="H18" i="3"/>
  <c r="H20" i="3"/>
  <c r="H44" i="3"/>
  <c r="H10" i="3"/>
  <c r="H13" i="3"/>
  <c r="H16" i="3"/>
  <c r="H28" i="3"/>
  <c r="H40" i="3"/>
  <c r="H52" i="3"/>
  <c r="H3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<sst xmlns="http://schemas.openxmlformats.org/spreadsheetml/2006/main" count="151" uniqueCount="94">
  <si>
    <t>Personnel Expense</t>
  </si>
  <si>
    <t>LEA-wide</t>
  </si>
  <si>
    <t>Totals:</t>
  </si>
  <si>
    <t>Planned Expenditure Total</t>
  </si>
  <si>
    <t>Estimated Actual Total</t>
  </si>
  <si>
    <t>Schoolwide</t>
  </si>
  <si>
    <t>Limited</t>
  </si>
  <si>
    <t>Contributing to Increased or Improved Services?</t>
  </si>
  <si>
    <t>Estimated Actual</t>
  </si>
  <si>
    <t>Intentionally blank</t>
  </si>
  <si>
    <r>
      <rPr>
        <sz val="12"/>
        <color theme="1"/>
        <rFont val="SimSun"/>
      </rPr>
      <t xml:space="preserve">目标 </t>
    </r>
    <r>
      <rPr>
        <sz val="12"/>
        <color theme="1"/>
        <rFont val="Arial"/>
        <family val="2"/>
      </rPr>
      <t>#</t>
    </r>
  </si>
  <si>
    <r>
      <rPr>
        <sz val="12"/>
        <color theme="1"/>
        <rFont val="SimSun"/>
      </rPr>
      <t>行动</t>
    </r>
    <r>
      <rPr>
        <sz val="12"/>
        <color theme="1"/>
        <rFont val="Arial"/>
        <family val="2"/>
      </rPr>
      <t xml:space="preserve">  #</t>
    </r>
  </si>
  <si>
    <t>行动名称</t>
  </si>
  <si>
    <t>测试 1</t>
  </si>
  <si>
    <t>测试 2</t>
  </si>
  <si>
    <t>测试 3</t>
  </si>
  <si>
    <t>测试 4</t>
  </si>
  <si>
    <t>测试 5</t>
  </si>
  <si>
    <t>测试 6</t>
  </si>
  <si>
    <t xml:space="preserve">学生群组 </t>
  </si>
  <si>
    <t xml:space="preserve">无家可归者 </t>
  </si>
  <si>
    <t>地点</t>
  </si>
  <si>
    <t>小学</t>
  </si>
  <si>
    <t>高中</t>
  </si>
  <si>
    <t>初中</t>
  </si>
  <si>
    <t>所有</t>
  </si>
  <si>
    <r>
      <t xml:space="preserve">2 </t>
    </r>
    <r>
      <rPr>
        <sz val="12"/>
        <color theme="1"/>
        <rFont val="SimSun"/>
      </rPr>
      <t>年</t>
    </r>
  </si>
  <si>
    <r>
      <t xml:space="preserve">1 </t>
    </r>
    <r>
      <rPr>
        <sz val="12"/>
        <color theme="1"/>
        <rFont val="SimSun"/>
      </rPr>
      <t>年</t>
    </r>
  </si>
  <si>
    <t xml:space="preserve"> </t>
  </si>
  <si>
    <t>其他州基金</t>
  </si>
  <si>
    <t>学生群组</t>
  </si>
  <si>
    <r>
      <rPr>
        <sz val="12"/>
        <color theme="1"/>
        <rFont val="SimSun"/>
      </rPr>
      <t xml:space="preserve">行动 </t>
    </r>
    <r>
      <rPr>
        <sz val="12"/>
        <color theme="1"/>
        <rFont val="Arial"/>
        <family val="2"/>
      </rPr>
      <t>#</t>
    </r>
  </si>
  <si>
    <r>
      <rPr>
        <sz val="12"/>
        <color theme="1"/>
        <rFont val="SimSun"/>
      </rPr>
      <t>目标</t>
    </r>
    <r>
      <rPr>
        <sz val="12"/>
        <color theme="1"/>
        <rFont val="Arial"/>
        <family val="2"/>
      </rPr>
      <t xml:space="preserve"> #</t>
    </r>
  </si>
  <si>
    <t>联邦基金</t>
  </si>
  <si>
    <t>基金总和</t>
  </si>
  <si>
    <t xml:space="preserve">总共 </t>
  </si>
  <si>
    <t xml:space="preserve">英语学习者 </t>
  </si>
  <si>
    <t xml:space="preserve">去年目标 </t>
  </si>
  <si>
    <t>进行中</t>
  </si>
  <si>
    <t>范围</t>
  </si>
  <si>
    <r>
      <rPr>
        <sz val="12"/>
        <color theme="1"/>
        <rFont val="SimSun"/>
      </rPr>
      <t>范围</t>
    </r>
    <r>
      <rPr>
        <sz val="12"/>
        <color theme="1"/>
        <rFont val="Arial"/>
        <family val="2"/>
      </rPr>
      <t xml:space="preserve">  </t>
    </r>
  </si>
  <si>
    <t>无</t>
  </si>
  <si>
    <t xml:space="preserve">人员总数 </t>
  </si>
  <si>
    <t xml:space="preserve">总支出表 </t>
  </si>
  <si>
    <r>
      <rPr>
        <sz val="12"/>
        <color theme="1"/>
        <rFont val="SimSun"/>
      </rPr>
      <t>行动</t>
    </r>
    <r>
      <rPr>
        <sz val="12"/>
        <color theme="1"/>
        <rFont val="Arial"/>
        <family val="2"/>
      </rPr>
      <t xml:space="preserve"> #</t>
    </r>
  </si>
  <si>
    <t>所有人士</t>
  </si>
  <si>
    <r>
      <rPr>
        <sz val="12"/>
        <color theme="1"/>
        <rFont val="SimSun"/>
      </rPr>
      <t xml:space="preserve">非人员总数 </t>
    </r>
    <r>
      <rPr>
        <sz val="12"/>
        <color theme="1"/>
        <rFont val="Arial"/>
        <family val="2"/>
      </rPr>
      <t xml:space="preserve"> </t>
    </r>
  </si>
  <si>
    <r>
      <rPr>
        <sz val="12"/>
        <color theme="1"/>
        <rFont val="SimSun"/>
      </rPr>
      <t>时间跨度</t>
    </r>
    <r>
      <rPr>
        <sz val="12"/>
        <color theme="1"/>
        <rFont val="Arial"/>
        <family val="2"/>
      </rPr>
      <t xml:space="preserve"> </t>
    </r>
  </si>
  <si>
    <t xml:space="preserve">其他州基金 </t>
  </si>
  <si>
    <t xml:space="preserve">低收入者  </t>
  </si>
  <si>
    <t xml:space="preserve">低收入者 </t>
  </si>
  <si>
    <t>有</t>
  </si>
  <si>
    <t xml:space="preserve">总和: </t>
  </si>
  <si>
    <t xml:space="preserve">拨款支出表 </t>
  </si>
  <si>
    <r>
      <rPr>
        <sz val="12"/>
        <color theme="1"/>
        <rFont val="SimSun"/>
      </rPr>
      <t>去年目标</t>
    </r>
    <r>
      <rPr>
        <sz val="12"/>
        <color theme="1"/>
        <rFont val="Arial"/>
        <family val="2"/>
      </rPr>
      <t xml:space="preserve">  #</t>
    </r>
  </si>
  <si>
    <r>
      <rPr>
        <sz val="12"/>
        <color theme="1"/>
        <rFont val="SimSun"/>
      </rPr>
      <t>去年行动</t>
    </r>
    <r>
      <rPr>
        <sz val="12"/>
        <color theme="1"/>
        <rFont val="Arial"/>
        <family val="2"/>
      </rPr>
      <t xml:space="preserve"> #</t>
    </r>
  </si>
  <si>
    <t xml:space="preserve">拨款增加了或改善了服务？ </t>
  </si>
  <si>
    <t xml:space="preserve">非重复性的
学生群组  </t>
  </si>
  <si>
    <t>2020年1月加州教育局制定</t>
  </si>
  <si>
    <t>不适用</t>
  </si>
  <si>
    <t>当地管制资金公式基金</t>
  </si>
  <si>
    <t xml:space="preserve">当地基金 </t>
  </si>
  <si>
    <t xml:space="preserve">非重复性的学生群组  </t>
  </si>
  <si>
    <t>全校性总和:</t>
  </si>
  <si>
    <t>有限性总和:</t>
  </si>
  <si>
    <t>第一年年度更新表</t>
  </si>
  <si>
    <t>第二年年度更新表</t>
  </si>
  <si>
    <t>不同种类的总和</t>
  </si>
  <si>
    <t>总和:</t>
  </si>
  <si>
    <t>先前行动 / 服务名称</t>
  </si>
  <si>
    <t>估计实际总和</t>
  </si>
  <si>
    <t xml:space="preserve">计划支出总和 </t>
  </si>
  <si>
    <t xml:space="preserve">去年目标  </t>
  </si>
  <si>
    <t xml:space="preserve">去年行动 </t>
  </si>
  <si>
    <r>
      <rPr>
        <b/>
        <sz val="12"/>
        <color theme="0"/>
        <rFont val="SimSun"/>
      </rPr>
      <t>时间跨度</t>
    </r>
    <r>
      <rPr>
        <b/>
        <sz val="12"/>
        <color theme="0"/>
        <rFont val="Arial"/>
        <family val="2"/>
      </rPr>
      <t xml:space="preserve"> </t>
    </r>
  </si>
  <si>
    <r>
      <rPr>
        <b/>
        <sz val="12"/>
        <color theme="0"/>
        <rFont val="SimSun"/>
      </rPr>
      <t>范围</t>
    </r>
    <r>
      <rPr>
        <b/>
        <sz val="12"/>
        <color theme="0"/>
        <rFont val="Arial"/>
        <family val="2"/>
      </rPr>
      <t xml:space="preserve">  </t>
    </r>
  </si>
  <si>
    <r>
      <rPr>
        <b/>
        <sz val="12"/>
        <color theme="0"/>
        <rFont val="SimSun"/>
      </rPr>
      <t xml:space="preserve">目标 </t>
    </r>
    <r>
      <rPr>
        <b/>
        <sz val="12"/>
        <color theme="0"/>
        <rFont val="Arial"/>
        <family val="2"/>
      </rPr>
      <t>#</t>
    </r>
  </si>
  <si>
    <r>
      <rPr>
        <b/>
        <sz val="12"/>
        <color theme="0"/>
        <rFont val="SimSun"/>
      </rPr>
      <t>行动</t>
    </r>
    <r>
      <rPr>
        <b/>
        <sz val="12"/>
        <color theme="0"/>
        <rFont val="Arial"/>
        <family val="2"/>
      </rPr>
      <t xml:space="preserve">  #</t>
    </r>
  </si>
  <si>
    <t>局限性</t>
  </si>
  <si>
    <t>学校性</t>
  </si>
  <si>
    <t>寄养青少年</t>
  </si>
  <si>
    <t>第三年年度更新表</t>
  </si>
  <si>
    <t>去年计划总支出</t>
  </si>
  <si>
    <t xml:space="preserve">本地管制和责任制计划 (LCAP) 
支出表模板 </t>
  </si>
  <si>
    <t>数据输入表: 作为本地管制和责任制计划 (LCAP) 模板的一部分包含在内是可选的</t>
  </si>
  <si>
    <t>本地所有教育机构</t>
  </si>
  <si>
    <t>本地管制资金公式基金</t>
  </si>
  <si>
    <t>本地基金</t>
  </si>
  <si>
    <t xml:space="preserve">人员支出总数 </t>
  </si>
  <si>
    <r>
      <rPr>
        <b/>
        <sz val="12"/>
        <color theme="0"/>
        <rFont val="SimSun"/>
      </rPr>
      <t>非人员支出总数</t>
    </r>
    <r>
      <rPr>
        <b/>
        <sz val="12"/>
        <color theme="0"/>
        <rFont val="Arial"/>
        <family val="2"/>
      </rPr>
      <t xml:space="preserve"> </t>
    </r>
  </si>
  <si>
    <t>本地管制资金公式基金总和</t>
  </si>
  <si>
    <t>本地所有教育机构总和:</t>
  </si>
  <si>
    <t xml:space="preserve">估计实际总支出 </t>
  </si>
  <si>
    <t xml:space="preserve">本地基金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</si>
</sst>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50"/>
      <name val="Arial"/>
      <family val="2"/>
    </font>
    <font>
      <b/>
      <sz val="20"/>
      <name val="Arial"/>
      <family val="2"/>
    </font>
    <font>
      <b/>
      <sz val="12"/>
      <color theme="0"/>
      <name val="SimSun"/>
    </font>
    <font>
      <sz val="12"/>
      <color theme="1"/>
      <name val="SimSun"/>
    </font>
    <font>
      <b/>
      <sz val="12"/>
      <color theme="1"/>
      <name val="SimSun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9" applyNumberFormat="0" applyFill="0" applyAlignment="0" applyProtection="0"/>
    <xf numFmtId="0" fontId="13" fillId="0" borderId="1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9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2" fillId="2" borderId="6" xfId="1" applyNumberFormat="1" applyFont="1" applyFill="1" applyBorder="1"/>
    <xf numFmtId="164" fontId="5" fillId="0" borderId="0" xfId="1" applyNumberFormat="1" applyFont="1"/>
    <xf numFmtId="42" fontId="2" fillId="2" borderId="5" xfId="1" applyNumberFormat="1" applyFont="1" applyFill="1" applyBorder="1"/>
    <xf numFmtId="42" fontId="2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 vertical="center" wrapText="1"/>
    </xf>
    <xf numFmtId="42" fontId="2" fillId="0" borderId="0" xfId="1" applyNumberFormat="1" applyFont="1"/>
    <xf numFmtId="42" fontId="2" fillId="0" borderId="0" xfId="0" applyNumberFormat="1" applyFont="1"/>
    <xf numFmtId="0" fontId="2" fillId="0" borderId="0" xfId="0" applyFont="1" applyAlignment="1">
      <alignment vertical="center" wrapText="1"/>
    </xf>
    <xf numFmtId="44" fontId="2" fillId="2" borderId="5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44" fontId="2" fillId="0" borderId="0" xfId="1" applyFont="1" applyAlignment="1">
      <alignment horizontal="center" vertical="center"/>
    </xf>
    <xf numFmtId="3" fontId="2" fillId="2" borderId="4" xfId="1" applyNumberFormat="1" applyFont="1" applyFill="1" applyBorder="1"/>
    <xf numFmtId="3" fontId="2" fillId="0" borderId="0" xfId="0" applyNumberFormat="1" applyFont="1"/>
    <xf numFmtId="0" fontId="5" fillId="0" borderId="0" xfId="0" applyFont="1" applyAlignment="1">
      <alignment horizontal="center"/>
    </xf>
    <xf numFmtId="9" fontId="5" fillId="0" borderId="0" xfId="0" applyNumberFormat="1" applyFont="1"/>
    <xf numFmtId="164" fontId="5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left" wrapText="1"/>
    </xf>
    <xf numFmtId="42" fontId="2" fillId="4" borderId="0" xfId="0" applyNumberFormat="1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4" borderId="0" xfId="0" applyFont="1" applyFill="1"/>
    <xf numFmtId="0" fontId="4" fillId="4" borderId="0" xfId="0" applyFont="1" applyFill="1" applyAlignment="1">
      <alignment wrapText="1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wrapText="1"/>
    </xf>
    <xf numFmtId="0" fontId="8" fillId="0" borderId="0" xfId="0" applyFont="1" applyAlignment="1">
      <alignment vertical="top"/>
    </xf>
    <xf numFmtId="42" fontId="2" fillId="6" borderId="0" xfId="0" applyNumberFormat="1" applyFont="1" applyFill="1" applyAlignment="1">
      <alignment vertical="top"/>
    </xf>
    <xf numFmtId="42" fontId="2" fillId="6" borderId="0" xfId="0" applyNumberFormat="1" applyFont="1" applyFill="1"/>
    <xf numFmtId="42" fontId="2" fillId="7" borderId="0" xfId="0" applyNumberFormat="1" applyFont="1" applyFill="1"/>
    <xf numFmtId="0" fontId="10" fillId="0" borderId="0" xfId="0" applyFont="1" applyAlignment="1">
      <alignment vertical="top"/>
    </xf>
    <xf numFmtId="0" fontId="9" fillId="0" borderId="0" xfId="0" applyFont="1"/>
    <xf numFmtId="0" fontId="7" fillId="8" borderId="0" xfId="0" applyFont="1" applyFill="1" applyBorder="1" applyAlignment="1">
      <alignment horizontal="center" vertical="center" wrapText="1"/>
    </xf>
    <xf numFmtId="42" fontId="7" fillId="9" borderId="0" xfId="0" applyNumberFormat="1" applyFont="1" applyFill="1"/>
    <xf numFmtId="49" fontId="2" fillId="4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2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9" borderId="0" xfId="0" applyFont="1" applyFill="1" applyAlignment="1">
      <alignment horizontal="center" vertical="top"/>
    </xf>
    <xf numFmtId="42" fontId="2" fillId="9" borderId="0" xfId="0" applyNumberFormat="1" applyFont="1" applyFill="1" applyAlignment="1">
      <alignment vertical="top"/>
    </xf>
    <xf numFmtId="0" fontId="12" fillId="0" borderId="0" xfId="2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/>
    <xf numFmtId="42" fontId="15" fillId="4" borderId="0" xfId="0" applyNumberFormat="1" applyFont="1" applyFill="1" applyAlignment="1">
      <alignment horizontal="center" vertical="center" wrapText="1"/>
    </xf>
    <xf numFmtId="42" fontId="14" fillId="5" borderId="7" xfId="0" applyNumberFormat="1" applyFont="1" applyFill="1" applyBorder="1" applyAlignment="1">
      <alignment horizontal="center" vertical="center" wrapText="1"/>
    </xf>
    <xf numFmtId="3" fontId="14" fillId="5" borderId="8" xfId="0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NumberFormat="1"/>
    <xf numFmtId="42" fontId="4" fillId="5" borderId="7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3" applyFont="1" applyBorder="1" applyAlignment="1">
      <alignment horizontal="left" vertical="center"/>
    </xf>
    <xf numFmtId="0" fontId="1" fillId="0" borderId="0" xfId="0" applyFont="1" applyAlignment="1"/>
    <xf numFmtId="49" fontId="13" fillId="0" borderId="0" xfId="3" applyNumberFormat="1" applyBorder="1" applyAlignment="1">
      <alignment horizontal="left" vertical="center"/>
    </xf>
    <xf numFmtId="0" fontId="0" fillId="0" borderId="0" xfId="0" applyAlignment="1"/>
    <xf numFmtId="0" fontId="13" fillId="0" borderId="0" xfId="3" applyFont="1" applyBorder="1" applyAlignment="1">
      <alignment vertical="center"/>
    </xf>
    <xf numFmtId="0" fontId="13" fillId="0" borderId="0" xfId="3" applyBorder="1" applyAlignment="1">
      <alignment vertical="center"/>
    </xf>
  </cellXfs>
  <cellStyles count="4">
    <cellStyle name="Currency" xfId="1" builtinId="4"/>
    <cellStyle name="Heading 1" xfId="2" builtinId="16"/>
    <cellStyle name="Heading 2" xfId="3" builtinId="17" customBuiltin="1"/>
    <cellStyle name="Normal" xfId="0" builtinId="0"/>
  </cellStyles>
  <dxfs count="65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Q56" totalsRowShown="0" headerRowDxfId="64" dataDxfId="63">
  <autoFilter ref="A2:Q56" xr:uid="{8D3F401E-F691-4C5F-95C6-C81D1DE7FD34}"/>
  <tableColumns count="17">
    <tableColumn id="1" xr3:uid="{00000000-0010-0000-0100-000001000000}" name="目标 #" dataDxfId="62"/>
    <tableColumn id="2" xr3:uid="{00000000-0010-0000-0100-000002000000}" name="行动  #" dataDxfId="61"/>
    <tableColumn id="3" xr3:uid="{00000000-0010-0000-0100-000003000000}" name="行动名称" dataDxfId="60"/>
    <tableColumn id="17" xr3:uid="{00000000-0010-0000-0100-000011000000}" name="学生群组 " dataDxfId="59"/>
    <tableColumn id="4" xr3:uid="{00000000-0010-0000-0100-000004000000}" name="拨款增加了或改善了服务？ " dataDxfId="58"/>
    <tableColumn id="5" xr3:uid="{00000000-0010-0000-0100-000005000000}" name="范围  " dataDxfId="57"/>
    <tableColumn id="6" xr3:uid="{00000000-0010-0000-0100-000006000000}" name="非重复性的_x000a_学生群组  " dataDxfId="56"/>
    <tableColumn id="7" xr3:uid="{00000000-0010-0000-0100-000007000000}" name="地点" dataDxfId="55"/>
    <tableColumn id="8" xr3:uid="{00000000-0010-0000-0100-000008000000}" name="时间跨度 " dataDxfId="54"/>
    <tableColumn id="9" xr3:uid="{00000000-0010-0000-0100-000009000000}" name="Personnel Expense" dataDxfId="53">
      <calculatedColumnFormula>IF(Q3&gt;0,K3/Q3,"")</calculatedColumnFormula>
    </tableColumn>
    <tableColumn id="10" xr3:uid="{00000000-0010-0000-0100-00000A000000}" name="人员总数 " dataDxfId="52"/>
    <tableColumn id="11" xr3:uid="{00000000-0010-0000-0100-00000B000000}" name="非人员总数  " dataDxfId="51"/>
    <tableColumn id="12" xr3:uid="{00000000-0010-0000-0100-00000C000000}" name="本地管制资金公式基金" dataDxfId="50"/>
    <tableColumn id="13" xr3:uid="{00000000-0010-0000-0100-00000D000000}" name="其他州基金 " dataDxfId="49"/>
    <tableColumn id="14" xr3:uid="{00000000-0010-0000-0100-00000E000000}" name="本地基金 " dataDxfId="48"/>
    <tableColumn id="15" xr3:uid="{00000000-0010-0000-0100-00000F000000}" name="联邦基金" dataDxfId="47"/>
    <tableColumn id="16" xr3:uid="{00000000-0010-0000-0100-000010000000}" name="基金总和" dataDxfId="46">
      <calculatedColumnFormula>IF(SUM(M3:P3)="","",SUM(M3:P3))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5:I60" totalsRowShown="0" headerRowDxfId="45" dataDxfId="44">
  <autoFilter ref="A5:I60" xr:uid="{00000000-0009-0000-0100-000002000000}"/>
  <tableColumns count="9">
    <tableColumn id="8" xr3:uid="{00000000-0010-0000-0200-000008000000}" name="目标 #" dataDxfId="43">
      <calculatedColumnFormula>IF(数据输入表!A3="","",数据输入表!A3)</calculatedColumnFormula>
    </tableColumn>
    <tableColumn id="9" xr3:uid="{00000000-0010-0000-0200-000009000000}" name="行动 #" dataDxfId="42">
      <calculatedColumnFormula>IF(数据输入表!B3="","",数据输入表!B3)</calculatedColumnFormula>
    </tableColumn>
    <tableColumn id="1" xr3:uid="{00000000-0010-0000-0200-000001000000}" name="行动名称" dataDxfId="41">
      <calculatedColumnFormula>IF(数据输入表!C3="","",数据输入表!C3)</calculatedColumnFormula>
    </tableColumn>
    <tableColumn id="2" xr3:uid="{00000000-0010-0000-0200-000002000000}" name="学生群组" dataDxfId="40">
      <calculatedColumnFormula>IF(数据输入表!D3="","",数据输入表!D3)</calculatedColumnFormula>
    </tableColumn>
    <tableColumn id="3" xr3:uid="{00000000-0010-0000-0200-000003000000}" name="本地管制资金公式基金" dataDxfId="39">
      <calculatedColumnFormula>IF(数据输入表!M3="","",数据输入表!M3)</calculatedColumnFormula>
    </tableColumn>
    <tableColumn id="4" xr3:uid="{00000000-0010-0000-0200-000004000000}" name="其他州基金" dataDxfId="38">
      <calculatedColumnFormula>数据输入表!N3</calculatedColumnFormula>
    </tableColumn>
    <tableColumn id="5" xr3:uid="{00000000-0010-0000-0200-000005000000}" name="本地基金" dataDxfId="37">
      <calculatedColumnFormula>数据输入表!O3</calculatedColumnFormula>
    </tableColumn>
    <tableColumn id="6" xr3:uid="{00000000-0010-0000-0200-000006000000}" name="联邦基金" dataDxfId="36">
      <calculatedColumnFormula>数据输入表!P3</calculatedColumnFormula>
    </tableColumn>
    <tableColumn id="7" xr3:uid="{00000000-0010-0000-0200-000007000000}" name="基金总和" dataDxfId="35">
      <calculatedColumnFormula>IF(数据输入表!Q3="","",数据输入表!Q3)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8:I1001" totalsRowShown="0" headerRowDxfId="34" dataDxfId="33">
  <autoFilter ref="A8:I1001" xr:uid="{00000000-0009-0000-0100-000005000000}">
    <filterColumn colId="8">
      <filters>
        <filter val="Yes"/>
      </filters>
    </filterColumn>
  </autoFilter>
  <tableColumns count="9">
    <tableColumn id="1" xr3:uid="{00000000-0010-0000-0300-000001000000}" name="目标 #" dataDxfId="32"/>
    <tableColumn id="2" xr3:uid="{00000000-0010-0000-0300-000002000000}" name="行动 #" dataDxfId="31"/>
    <tableColumn id="3" xr3:uid="{00000000-0010-0000-0300-000003000000}" name="行动名称" dataDxfId="30"/>
    <tableColumn id="5" xr3:uid="{00000000-0010-0000-0300-000005000000}" name="范围" dataDxfId="29"/>
    <tableColumn id="6" xr3:uid="{00000000-0010-0000-0300-000006000000}" name="非重复性的学生群组  " dataDxfId="28"/>
    <tableColumn id="7" xr3:uid="{00000000-0010-0000-0300-000007000000}" name="地点" dataDxfId="27"/>
    <tableColumn id="8" xr3:uid="{00000000-0010-0000-0300-000008000000}" name="本地管制资金公式基金" dataDxfId="26" dataCellStyle="Currency"/>
    <tableColumn id="4" xr3:uid="{00000000-0010-0000-0300-000004000000}" name="基金总和" dataDxfId="25"/>
    <tableColumn id="9" xr3:uid="{00000000-0010-0000-0300-000009000000}" name="Contributing to Increased or Improved Services?" dataDxfId="24">
      <calculatedColumnFormula>IF(数据输入表!E3="","",数据输入表!E3)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9" displayName="Table9" ref="A5:F998" totalsRowShown="0" headerRowDxfId="23" dataDxfId="22">
  <autoFilter ref="A5:F998" xr:uid="{00000000-0009-0000-0100-000009000000}"/>
  <tableColumns count="6">
    <tableColumn id="1" xr3:uid="{00000000-0010-0000-0400-000001000000}" name="去年目标  #" dataDxfId="21"/>
    <tableColumn id="2" xr3:uid="{00000000-0010-0000-0400-000002000000}" name="去年行动 #" dataDxfId="20"/>
    <tableColumn id="3" xr3:uid="{00000000-0010-0000-0400-000003000000}" name="先前行动 / 服务名称" dataDxfId="19"/>
    <tableColumn id="4" xr3:uid="{00000000-0010-0000-0400-000004000000}" name="拨款增加了或改善了服务？ " dataDxfId="18">
      <calculatedColumnFormula>IF(数据输入表!E3="","",数据输入表!E3)</calculatedColumnFormula>
    </tableColumn>
    <tableColumn id="5" xr3:uid="{00000000-0010-0000-0400-000005000000}" name="去年计划总支出" dataDxfId="17" dataCellStyle="Currency"/>
    <tableColumn id="6" xr3:uid="{00000000-0010-0000-0400-000006000000}" name="估计实际总支出 " dataDxfId="16" dataCellStyle="Currency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5000000}" name="Table917" displayName="Table917" ref="A2:F55" totalsRowShown="0" headerRowDxfId="15" dataDxfId="14">
  <autoFilter ref="A2:F55" xr:uid="{00000000-0009-0000-0100-000010000000}"/>
  <tableColumns count="6">
    <tableColumn id="1" xr3:uid="{00000000-0010-0000-0500-000001000000}" name="去年目标  " dataDxfId="13"/>
    <tableColumn id="2" xr3:uid="{00000000-0010-0000-0500-000002000000}" name="去年行动 " dataDxfId="12"/>
    <tableColumn id="3" xr3:uid="{00000000-0010-0000-0500-000003000000}" name="先前行动 / 服务名称" dataDxfId="11"/>
    <tableColumn id="4" xr3:uid="{00000000-0010-0000-0500-000004000000}" name="拨款增加了或改善了服务？ " dataDxfId="10"/>
    <tableColumn id="5" xr3:uid="{00000000-0010-0000-0500-000005000000}" name="去年计划总支出" dataDxfId="9" dataCellStyle="Currency"/>
    <tableColumn id="6" xr3:uid="{00000000-0010-0000-0500-000006000000}" name="估计实际总支出 " dataDxfId="8" dataCellStyle="Currency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e921" displayName="Table921" ref="A2:F57" totalsRowShown="0" headerRowDxfId="7" dataDxfId="6">
  <autoFilter ref="A2:F57" xr:uid="{00000000-0009-0000-0100-000014000000}"/>
  <tableColumns count="6">
    <tableColumn id="1" xr3:uid="{00000000-0010-0000-0600-000001000000}" name="去年目标 " dataDxfId="5"/>
    <tableColumn id="2" xr3:uid="{00000000-0010-0000-0600-000002000000}" name="去年行动 " dataDxfId="4"/>
    <tableColumn id="3" xr3:uid="{00000000-0010-0000-0600-000003000000}" name="先前行动 / 服务名称" dataDxfId="3"/>
    <tableColumn id="4" xr3:uid="{00000000-0010-0000-0600-000004000000}" name="拨款增加了或改善了服务？ " dataDxfId="2"/>
    <tableColumn id="5" xr3:uid="{00000000-0010-0000-0600-000005000000}" name="去年计划总支出" dataDxfId="1" dataCellStyle="Currency"/>
    <tableColumn id="6" xr3:uid="{00000000-0010-0000-0600-000006000000}" name="估计实际总支出 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/>
  </sheetViews>
  <sheetFormatPr defaultRowHeight="14.25" x14ac:dyDescent="0.2"/>
  <cols>
    <col min="1" max="1" width="126.375" customWidth="1"/>
  </cols>
  <sheetData>
    <row r="1" spans="1:1" ht="351.75" customHeight="1" x14ac:dyDescent="0.2">
      <c r="A1" s="63" t="s">
        <v>83</v>
      </c>
    </row>
    <row r="2" spans="1:1" x14ac:dyDescent="0.2">
      <c r="A2" s="76" t="s">
        <v>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2"/>
  <sheetViews>
    <sheetView zoomScaleNormal="100" workbookViewId="0"/>
  </sheetViews>
  <sheetFormatPr defaultColWidth="9" defaultRowHeight="15" x14ac:dyDescent="0.2"/>
  <cols>
    <col min="1" max="1" width="11" style="1" customWidth="1"/>
    <col min="2" max="2" width="11.25" style="1" bestFit="1" customWidth="1"/>
    <col min="3" max="3" width="41.125" style="2" bestFit="1" customWidth="1"/>
    <col min="4" max="4" width="18.25" style="1" customWidth="1"/>
    <col min="5" max="5" width="17.125" style="2" customWidth="1"/>
    <col min="6" max="6" width="23" style="2" customWidth="1"/>
    <col min="7" max="7" width="14.625" style="2" bestFit="1" customWidth="1"/>
    <col min="8" max="8" width="12.875" style="2" bestFit="1" customWidth="1"/>
    <col min="9" max="9" width="14" style="2" customWidth="1"/>
    <col min="10" max="10" width="13.625" style="2" hidden="1" customWidth="1"/>
    <col min="11" max="17" width="16.25" style="2" customWidth="1"/>
    <col min="18" max="18" width="9" style="2"/>
    <col min="19" max="19" width="0" style="2" hidden="1" customWidth="1"/>
    <col min="20" max="20" width="9.375" style="2" bestFit="1" customWidth="1"/>
    <col min="21" max="16384" width="9" style="2"/>
  </cols>
  <sheetData>
    <row r="1" spans="1:20" ht="42" customHeight="1" x14ac:dyDescent="0.2">
      <c r="A1" s="83" t="s">
        <v>84</v>
      </c>
      <c r="B1" s="84"/>
      <c r="C1" s="84"/>
      <c r="D1" s="84"/>
      <c r="E1" s="84"/>
      <c r="F1" s="84"/>
    </row>
    <row r="2" spans="1:20" s="7" customFormat="1" ht="30" x14ac:dyDescent="0.2">
      <c r="A2" s="33" t="s">
        <v>10</v>
      </c>
      <c r="B2" s="33" t="s">
        <v>11</v>
      </c>
      <c r="C2" s="64" t="s">
        <v>12</v>
      </c>
      <c r="D2" s="64" t="s">
        <v>19</v>
      </c>
      <c r="E2" s="64" t="s">
        <v>56</v>
      </c>
      <c r="F2" s="33" t="s">
        <v>40</v>
      </c>
      <c r="G2" s="64" t="s">
        <v>57</v>
      </c>
      <c r="H2" s="64" t="s">
        <v>21</v>
      </c>
      <c r="I2" s="33" t="s">
        <v>47</v>
      </c>
      <c r="J2" s="33" t="s">
        <v>0</v>
      </c>
      <c r="K2" s="64" t="s">
        <v>42</v>
      </c>
      <c r="L2" s="33" t="s">
        <v>46</v>
      </c>
      <c r="M2" s="33" t="s">
        <v>86</v>
      </c>
      <c r="N2" s="64" t="s">
        <v>48</v>
      </c>
      <c r="O2" s="64" t="s">
        <v>93</v>
      </c>
      <c r="P2" s="64" t="s">
        <v>33</v>
      </c>
      <c r="Q2" s="64" t="s">
        <v>34</v>
      </c>
    </row>
    <row r="3" spans="1:20" x14ac:dyDescent="0.2">
      <c r="A3" s="1">
        <v>1</v>
      </c>
      <c r="B3" s="1">
        <v>1</v>
      </c>
      <c r="C3" s="2" t="s">
        <v>13</v>
      </c>
      <c r="D3" s="2"/>
      <c r="E3" s="74" t="s">
        <v>51</v>
      </c>
      <c r="F3" s="2" t="s">
        <v>85</v>
      </c>
      <c r="G3" s="65" t="s">
        <v>45</v>
      </c>
      <c r="H3" s="65" t="s">
        <v>22</v>
      </c>
      <c r="I3" s="2" t="s">
        <v>26</v>
      </c>
      <c r="J3" s="8">
        <f t="shared" ref="J3:J34" si="0">IF(Q3&gt;0,K3/Q3,"")</f>
        <v>0.65</v>
      </c>
      <c r="K3" s="4">
        <v>6500</v>
      </c>
      <c r="L3" s="4">
        <v>3500</v>
      </c>
      <c r="M3" s="4">
        <v>9000</v>
      </c>
      <c r="N3" s="4">
        <v>1000</v>
      </c>
      <c r="O3" s="4"/>
      <c r="P3" s="4"/>
      <c r="Q3" s="4">
        <f t="shared" ref="Q3:Q34" si="1">IF(SUM(M3:P3)="","",SUM(M3:P3))</f>
        <v>10000</v>
      </c>
      <c r="S3" s="2" t="s">
        <v>1</v>
      </c>
    </row>
    <row r="4" spans="1:20" x14ac:dyDescent="0.2">
      <c r="A4" s="1">
        <v>1</v>
      </c>
      <c r="B4" s="1">
        <v>2</v>
      </c>
      <c r="C4" s="2" t="s">
        <v>14</v>
      </c>
      <c r="D4" s="65" t="s">
        <v>20</v>
      </c>
      <c r="E4" s="74" t="s">
        <v>41</v>
      </c>
      <c r="F4" t="s">
        <v>79</v>
      </c>
      <c r="G4" s="2" t="s">
        <v>59</v>
      </c>
      <c r="H4" s="65" t="s">
        <v>23</v>
      </c>
      <c r="I4" s="65" t="s">
        <v>38</v>
      </c>
      <c r="J4" s="8">
        <f t="shared" si="0"/>
        <v>0.66666666666666663</v>
      </c>
      <c r="K4" s="4">
        <v>10000</v>
      </c>
      <c r="L4" s="4">
        <v>5000</v>
      </c>
      <c r="M4" s="4">
        <v>3000</v>
      </c>
      <c r="N4" s="4">
        <v>0</v>
      </c>
      <c r="O4" s="4">
        <v>0</v>
      </c>
      <c r="P4" s="4">
        <v>12000</v>
      </c>
      <c r="Q4" s="4">
        <f t="shared" si="1"/>
        <v>15000</v>
      </c>
      <c r="S4" s="2" t="s">
        <v>5</v>
      </c>
    </row>
    <row r="5" spans="1:20" x14ac:dyDescent="0.2">
      <c r="A5" s="1">
        <v>2</v>
      </c>
      <c r="B5" s="1">
        <v>1</v>
      </c>
      <c r="C5" s="2" t="s">
        <v>15</v>
      </c>
      <c r="D5" s="2"/>
      <c r="E5" s="74" t="s">
        <v>51</v>
      </c>
      <c r="F5" s="2" t="s">
        <v>85</v>
      </c>
      <c r="G5" t="s">
        <v>80</v>
      </c>
      <c r="H5" s="65" t="s">
        <v>24</v>
      </c>
      <c r="J5" s="8">
        <f t="shared" si="0"/>
        <v>0.86206896551724133</v>
      </c>
      <c r="K5" s="4">
        <v>50000</v>
      </c>
      <c r="L5" s="4">
        <v>8000</v>
      </c>
      <c r="M5" s="4">
        <v>51000</v>
      </c>
      <c r="N5" s="4">
        <v>5000</v>
      </c>
      <c r="O5" s="4">
        <v>1000</v>
      </c>
      <c r="P5" s="4">
        <v>1000</v>
      </c>
      <c r="Q5" s="4">
        <f t="shared" si="1"/>
        <v>58000</v>
      </c>
      <c r="S5" s="2" t="s">
        <v>6</v>
      </c>
    </row>
    <row r="6" spans="1:20" x14ac:dyDescent="0.2">
      <c r="A6" s="1">
        <v>3</v>
      </c>
      <c r="B6" s="1">
        <v>1</v>
      </c>
      <c r="C6" s="2" t="s">
        <v>16</v>
      </c>
      <c r="D6" s="2"/>
      <c r="E6" s="74" t="s">
        <v>51</v>
      </c>
      <c r="F6" s="77" t="s">
        <v>78</v>
      </c>
      <c r="G6" s="70" t="s">
        <v>49</v>
      </c>
      <c r="H6" s="65" t="s">
        <v>25</v>
      </c>
      <c r="I6" s="65" t="s">
        <v>38</v>
      </c>
      <c r="J6" s="8">
        <f t="shared" si="0"/>
        <v>0.4</v>
      </c>
      <c r="K6" s="4">
        <v>20</v>
      </c>
      <c r="L6" s="4">
        <v>20</v>
      </c>
      <c r="M6" s="4">
        <v>20</v>
      </c>
      <c r="N6" s="4">
        <v>10</v>
      </c>
      <c r="O6" s="4">
        <v>10</v>
      </c>
      <c r="P6" s="4">
        <v>10</v>
      </c>
      <c r="Q6" s="4">
        <f t="shared" si="1"/>
        <v>50</v>
      </c>
      <c r="R6" s="4"/>
    </row>
    <row r="7" spans="1:20" x14ac:dyDescent="0.2">
      <c r="A7" s="1">
        <v>3</v>
      </c>
      <c r="B7" s="1">
        <v>1</v>
      </c>
      <c r="C7" s="2" t="s">
        <v>17</v>
      </c>
      <c r="D7" s="2"/>
      <c r="E7" s="74" t="s">
        <v>51</v>
      </c>
      <c r="F7" s="77" t="s">
        <v>78</v>
      </c>
      <c r="G7" s="70" t="s">
        <v>50</v>
      </c>
      <c r="H7" s="65" t="s">
        <v>25</v>
      </c>
      <c r="I7" s="65" t="s">
        <v>38</v>
      </c>
      <c r="J7" s="8">
        <f t="shared" ref="J7" si="2">IF(Q7&gt;0,K7/Q7,"")</f>
        <v>0.4</v>
      </c>
      <c r="K7" s="4">
        <v>20</v>
      </c>
      <c r="L7" s="4">
        <v>20</v>
      </c>
      <c r="M7" s="4">
        <v>20</v>
      </c>
      <c r="N7" s="4">
        <v>10</v>
      </c>
      <c r="O7" s="4">
        <v>10</v>
      </c>
      <c r="P7" s="4">
        <v>10</v>
      </c>
      <c r="Q7" s="4">
        <f t="shared" si="1"/>
        <v>50</v>
      </c>
      <c r="T7" s="4"/>
    </row>
    <row r="8" spans="1:20" x14ac:dyDescent="0.2">
      <c r="A8" s="1">
        <v>4</v>
      </c>
      <c r="B8" s="1">
        <v>1</v>
      </c>
      <c r="C8" s="2" t="s">
        <v>18</v>
      </c>
      <c r="D8" s="2"/>
      <c r="E8" s="74" t="s">
        <v>51</v>
      </c>
      <c r="F8" s="2" t="s">
        <v>85</v>
      </c>
      <c r="G8" s="65" t="s">
        <v>36</v>
      </c>
      <c r="H8" s="65" t="s">
        <v>25</v>
      </c>
      <c r="I8" s="2" t="s">
        <v>27</v>
      </c>
      <c r="J8" s="8">
        <f t="shared" si="0"/>
        <v>0.88888888888888884</v>
      </c>
      <c r="K8" s="4">
        <v>80000</v>
      </c>
      <c r="L8" s="4">
        <v>10000</v>
      </c>
      <c r="M8" s="4">
        <v>75000</v>
      </c>
      <c r="N8" s="4"/>
      <c r="O8" s="4">
        <v>1000</v>
      </c>
      <c r="P8" s="4">
        <v>14000</v>
      </c>
      <c r="Q8" s="4">
        <f t="shared" si="1"/>
        <v>90000</v>
      </c>
    </row>
    <row r="9" spans="1:20" x14ac:dyDescent="0.2">
      <c r="D9" s="2"/>
      <c r="E9" s="1"/>
      <c r="J9" s="8" t="str">
        <f t="shared" si="0"/>
        <v/>
      </c>
      <c r="K9" s="4"/>
      <c r="L9" s="4"/>
      <c r="M9" s="4"/>
      <c r="N9" s="4"/>
      <c r="O9" s="4"/>
      <c r="P9" s="4"/>
      <c r="Q9" s="4">
        <f t="shared" si="1"/>
        <v>0</v>
      </c>
    </row>
    <row r="10" spans="1:20" x14ac:dyDescent="0.2">
      <c r="D10" s="2"/>
      <c r="E10" s="1"/>
      <c r="J10" s="8" t="str">
        <f t="shared" si="0"/>
        <v/>
      </c>
      <c r="K10" s="4"/>
      <c r="L10" s="4"/>
      <c r="M10" s="4"/>
      <c r="N10" s="4"/>
      <c r="O10" s="4"/>
      <c r="P10" s="4"/>
      <c r="Q10" s="4">
        <f t="shared" si="1"/>
        <v>0</v>
      </c>
    </row>
    <row r="11" spans="1:20" x14ac:dyDescent="0.2">
      <c r="D11" s="2"/>
      <c r="E11" s="1"/>
      <c r="J11" s="8" t="str">
        <f t="shared" si="0"/>
        <v/>
      </c>
      <c r="K11" s="4"/>
      <c r="L11" s="4"/>
      <c r="M11" s="4"/>
      <c r="N11" s="4"/>
      <c r="O11" s="4"/>
      <c r="P11" s="4"/>
      <c r="Q11" s="4">
        <f t="shared" si="1"/>
        <v>0</v>
      </c>
    </row>
    <row r="12" spans="1:20" x14ac:dyDescent="0.2">
      <c r="D12" s="2"/>
      <c r="E12" s="1"/>
      <c r="J12" s="8" t="str">
        <f t="shared" si="0"/>
        <v/>
      </c>
      <c r="K12" s="4"/>
      <c r="L12" s="4"/>
      <c r="M12" s="4"/>
      <c r="N12" s="4"/>
      <c r="O12" s="4"/>
      <c r="P12" s="4"/>
      <c r="Q12" s="4">
        <f t="shared" si="1"/>
        <v>0</v>
      </c>
    </row>
    <row r="13" spans="1:20" x14ac:dyDescent="0.2">
      <c r="D13" s="2"/>
      <c r="E13" s="1"/>
      <c r="J13" s="8" t="str">
        <f t="shared" si="0"/>
        <v/>
      </c>
      <c r="K13" s="4"/>
      <c r="L13" s="4"/>
      <c r="M13" s="4"/>
      <c r="N13" s="4"/>
      <c r="O13" s="4"/>
      <c r="P13" s="4"/>
      <c r="Q13" s="4">
        <f t="shared" si="1"/>
        <v>0</v>
      </c>
    </row>
    <row r="14" spans="1:20" x14ac:dyDescent="0.2">
      <c r="D14" s="2"/>
      <c r="E14" s="1"/>
      <c r="J14" s="8" t="str">
        <f t="shared" si="0"/>
        <v/>
      </c>
      <c r="K14" s="4"/>
      <c r="L14" s="4"/>
      <c r="M14" s="4"/>
      <c r="N14" s="4"/>
      <c r="O14" s="4"/>
      <c r="P14" s="4"/>
      <c r="Q14" s="4">
        <f t="shared" si="1"/>
        <v>0</v>
      </c>
    </row>
    <row r="15" spans="1:20" x14ac:dyDescent="0.2">
      <c r="D15" s="2"/>
      <c r="E15" s="1"/>
      <c r="J15" s="8" t="str">
        <f t="shared" si="0"/>
        <v/>
      </c>
      <c r="K15" s="4"/>
      <c r="L15" s="4"/>
      <c r="M15" s="4"/>
      <c r="N15" s="4"/>
      <c r="O15" s="4"/>
      <c r="P15" s="4"/>
      <c r="Q15" s="4">
        <f t="shared" si="1"/>
        <v>0</v>
      </c>
    </row>
    <row r="16" spans="1:20" x14ac:dyDescent="0.2">
      <c r="D16" s="2"/>
      <c r="E16" s="1"/>
      <c r="J16" s="8" t="str">
        <f t="shared" si="0"/>
        <v/>
      </c>
      <c r="K16" s="4"/>
      <c r="L16" s="4"/>
      <c r="M16" s="4"/>
      <c r="N16" s="4"/>
      <c r="O16" s="4"/>
      <c r="P16" s="4"/>
      <c r="Q16" s="4">
        <f t="shared" si="1"/>
        <v>0</v>
      </c>
    </row>
    <row r="17" spans="4:17" x14ac:dyDescent="0.2">
      <c r="D17" s="2"/>
      <c r="E17" s="1"/>
      <c r="J17" s="8" t="str">
        <f t="shared" si="0"/>
        <v/>
      </c>
      <c r="K17" s="4"/>
      <c r="L17" s="4"/>
      <c r="M17" s="4"/>
      <c r="N17" s="4"/>
      <c r="O17" s="4"/>
      <c r="P17" s="4"/>
      <c r="Q17" s="4">
        <f t="shared" si="1"/>
        <v>0</v>
      </c>
    </row>
    <row r="18" spans="4:17" x14ac:dyDescent="0.2">
      <c r="D18" s="2"/>
      <c r="E18" s="1"/>
      <c r="J18" s="8" t="str">
        <f t="shared" si="0"/>
        <v/>
      </c>
      <c r="K18" s="4"/>
      <c r="L18" s="4"/>
      <c r="M18" s="4"/>
      <c r="N18" s="4"/>
      <c r="O18" s="4"/>
      <c r="P18" s="4"/>
      <c r="Q18" s="4">
        <f t="shared" si="1"/>
        <v>0</v>
      </c>
    </row>
    <row r="19" spans="4:17" x14ac:dyDescent="0.2">
      <c r="D19" s="2"/>
      <c r="E19" s="1"/>
      <c r="J19" s="8" t="str">
        <f t="shared" si="0"/>
        <v/>
      </c>
      <c r="K19" s="4"/>
      <c r="L19" s="4"/>
      <c r="M19" s="4"/>
      <c r="N19" s="4"/>
      <c r="O19" s="4"/>
      <c r="P19" s="4"/>
      <c r="Q19" s="4">
        <f t="shared" si="1"/>
        <v>0</v>
      </c>
    </row>
    <row r="20" spans="4:17" x14ac:dyDescent="0.2">
      <c r="D20" s="2"/>
      <c r="E20" s="1"/>
      <c r="J20" s="8" t="str">
        <f t="shared" si="0"/>
        <v/>
      </c>
      <c r="K20" s="4"/>
      <c r="L20" s="4"/>
      <c r="M20" s="4"/>
      <c r="N20" s="4"/>
      <c r="O20" s="4"/>
      <c r="P20" s="4"/>
      <c r="Q20" s="4">
        <f t="shared" si="1"/>
        <v>0</v>
      </c>
    </row>
    <row r="21" spans="4:17" x14ac:dyDescent="0.2">
      <c r="D21" s="2"/>
      <c r="E21" s="1"/>
      <c r="J21" s="8" t="str">
        <f t="shared" si="0"/>
        <v/>
      </c>
      <c r="K21" s="4"/>
      <c r="L21" s="4"/>
      <c r="M21" s="4"/>
      <c r="N21" s="4"/>
      <c r="O21" s="4"/>
      <c r="P21" s="4"/>
      <c r="Q21" s="4">
        <f t="shared" si="1"/>
        <v>0</v>
      </c>
    </row>
    <row r="22" spans="4:17" x14ac:dyDescent="0.2">
      <c r="D22" s="2"/>
      <c r="E22" s="1"/>
      <c r="J22" s="8" t="str">
        <f t="shared" si="0"/>
        <v/>
      </c>
      <c r="K22" s="4"/>
      <c r="L22" s="4"/>
      <c r="M22" s="4"/>
      <c r="N22" s="4"/>
      <c r="O22" s="4"/>
      <c r="P22" s="4"/>
      <c r="Q22" s="4">
        <f t="shared" si="1"/>
        <v>0</v>
      </c>
    </row>
    <row r="23" spans="4:17" x14ac:dyDescent="0.2">
      <c r="D23" s="2"/>
      <c r="E23" s="1"/>
      <c r="J23" s="8" t="str">
        <f t="shared" si="0"/>
        <v/>
      </c>
      <c r="K23" s="4"/>
      <c r="L23" s="4"/>
      <c r="M23" s="4"/>
      <c r="N23" s="4"/>
      <c r="O23" s="4"/>
      <c r="P23" s="4"/>
      <c r="Q23" s="4">
        <f t="shared" si="1"/>
        <v>0</v>
      </c>
    </row>
    <row r="24" spans="4:17" x14ac:dyDescent="0.2">
      <c r="D24" s="2"/>
      <c r="E24" s="1"/>
      <c r="J24" s="8" t="str">
        <f t="shared" si="0"/>
        <v/>
      </c>
      <c r="K24" s="4"/>
      <c r="L24" s="4"/>
      <c r="M24" s="4"/>
      <c r="N24" s="4"/>
      <c r="O24" s="4"/>
      <c r="P24" s="4"/>
      <c r="Q24" s="4">
        <f t="shared" si="1"/>
        <v>0</v>
      </c>
    </row>
    <row r="25" spans="4:17" x14ac:dyDescent="0.2">
      <c r="D25" s="2"/>
      <c r="E25" s="1"/>
      <c r="J25" s="8" t="str">
        <f t="shared" si="0"/>
        <v/>
      </c>
      <c r="K25" s="4"/>
      <c r="L25" s="4"/>
      <c r="M25" s="4"/>
      <c r="N25" s="4"/>
      <c r="O25" s="4"/>
      <c r="P25" s="4"/>
      <c r="Q25" s="4">
        <f t="shared" si="1"/>
        <v>0</v>
      </c>
    </row>
    <row r="26" spans="4:17" x14ac:dyDescent="0.2">
      <c r="D26" s="2"/>
      <c r="E26" s="1"/>
      <c r="J26" s="8" t="str">
        <f t="shared" si="0"/>
        <v/>
      </c>
      <c r="K26" s="4"/>
      <c r="L26" s="4"/>
      <c r="M26" s="4"/>
      <c r="N26" s="4"/>
      <c r="O26" s="4"/>
      <c r="P26" s="4"/>
      <c r="Q26" s="4">
        <f t="shared" si="1"/>
        <v>0</v>
      </c>
    </row>
    <row r="27" spans="4:17" x14ac:dyDescent="0.2">
      <c r="D27" s="2"/>
      <c r="E27" s="1"/>
      <c r="J27" s="8" t="str">
        <f t="shared" si="0"/>
        <v/>
      </c>
      <c r="K27" s="4"/>
      <c r="L27" s="4"/>
      <c r="M27" s="4"/>
      <c r="N27" s="4"/>
      <c r="O27" s="4"/>
      <c r="P27" s="4"/>
      <c r="Q27" s="4">
        <f t="shared" si="1"/>
        <v>0</v>
      </c>
    </row>
    <row r="28" spans="4:17" x14ac:dyDescent="0.2">
      <c r="D28" s="2"/>
      <c r="E28" s="1"/>
      <c r="J28" s="8" t="str">
        <f t="shared" si="0"/>
        <v/>
      </c>
      <c r="K28" s="4"/>
      <c r="L28" s="4"/>
      <c r="M28" s="4"/>
      <c r="N28" s="4"/>
      <c r="O28" s="4"/>
      <c r="P28" s="4"/>
      <c r="Q28" s="4">
        <f t="shared" si="1"/>
        <v>0</v>
      </c>
    </row>
    <row r="29" spans="4:17" x14ac:dyDescent="0.2">
      <c r="D29" s="2"/>
      <c r="E29" s="1"/>
      <c r="J29" s="8" t="str">
        <f t="shared" si="0"/>
        <v/>
      </c>
      <c r="K29" s="4"/>
      <c r="L29" s="4"/>
      <c r="M29" s="4"/>
      <c r="N29" s="4"/>
      <c r="O29" s="4"/>
      <c r="P29" s="4"/>
      <c r="Q29" s="4">
        <f t="shared" si="1"/>
        <v>0</v>
      </c>
    </row>
    <row r="30" spans="4:17" x14ac:dyDescent="0.2">
      <c r="D30" s="2"/>
      <c r="E30" s="1"/>
      <c r="J30" s="8" t="str">
        <f t="shared" si="0"/>
        <v/>
      </c>
      <c r="K30" s="4"/>
      <c r="L30" s="4"/>
      <c r="M30" s="4"/>
      <c r="N30" s="4"/>
      <c r="O30" s="4"/>
      <c r="P30" s="4"/>
      <c r="Q30" s="4">
        <f t="shared" si="1"/>
        <v>0</v>
      </c>
    </row>
    <row r="31" spans="4:17" x14ac:dyDescent="0.2">
      <c r="D31" s="2"/>
      <c r="E31" s="1"/>
      <c r="J31" s="8" t="str">
        <f t="shared" si="0"/>
        <v/>
      </c>
      <c r="K31" s="4"/>
      <c r="L31" s="4"/>
      <c r="M31" s="4"/>
      <c r="N31" s="4"/>
      <c r="O31" s="4"/>
      <c r="P31" s="4"/>
      <c r="Q31" s="4">
        <f t="shared" si="1"/>
        <v>0</v>
      </c>
    </row>
    <row r="32" spans="4:17" x14ac:dyDescent="0.2">
      <c r="D32" s="2"/>
      <c r="E32" s="1"/>
      <c r="J32" s="8" t="str">
        <f t="shared" si="0"/>
        <v/>
      </c>
      <c r="K32" s="4"/>
      <c r="L32" s="4"/>
      <c r="M32" s="4"/>
      <c r="N32" s="4"/>
      <c r="O32" s="4"/>
      <c r="P32" s="4"/>
      <c r="Q32" s="4">
        <f t="shared" si="1"/>
        <v>0</v>
      </c>
    </row>
    <row r="33" spans="4:17" x14ac:dyDescent="0.2">
      <c r="D33" s="2"/>
      <c r="E33" s="1"/>
      <c r="J33" s="8" t="str">
        <f t="shared" si="0"/>
        <v/>
      </c>
      <c r="K33" s="4"/>
      <c r="L33" s="4"/>
      <c r="M33" s="4"/>
      <c r="N33" s="4"/>
      <c r="O33" s="4"/>
      <c r="P33" s="4"/>
      <c r="Q33" s="4">
        <f t="shared" si="1"/>
        <v>0</v>
      </c>
    </row>
    <row r="34" spans="4:17" x14ac:dyDescent="0.2">
      <c r="D34" s="2"/>
      <c r="E34" s="1"/>
      <c r="J34" s="8" t="str">
        <f t="shared" si="0"/>
        <v/>
      </c>
      <c r="K34" s="4"/>
      <c r="L34" s="4"/>
      <c r="M34" s="4"/>
      <c r="N34" s="4"/>
      <c r="O34" s="4"/>
      <c r="P34" s="4"/>
      <c r="Q34" s="4">
        <f t="shared" si="1"/>
        <v>0</v>
      </c>
    </row>
    <row r="35" spans="4:17" x14ac:dyDescent="0.2">
      <c r="D35" s="2"/>
      <c r="E35" s="1"/>
      <c r="J35" s="8" t="str">
        <f t="shared" ref="J35:J56" si="3">IF(Q35&gt;0,K35/Q35,"")</f>
        <v/>
      </c>
      <c r="K35" s="4"/>
      <c r="L35" s="4"/>
      <c r="M35" s="4"/>
      <c r="N35" s="4"/>
      <c r="O35" s="4"/>
      <c r="P35" s="4"/>
      <c r="Q35" s="4">
        <f t="shared" ref="Q35:Q56" si="4">IF(SUM(M35:P35)="","",SUM(M35:P35))</f>
        <v>0</v>
      </c>
    </row>
    <row r="36" spans="4:17" x14ac:dyDescent="0.2">
      <c r="D36" s="2"/>
      <c r="E36" s="1"/>
      <c r="J36" s="8" t="str">
        <f t="shared" si="3"/>
        <v/>
      </c>
      <c r="K36" s="4"/>
      <c r="L36" s="4"/>
      <c r="M36" s="4"/>
      <c r="N36" s="4"/>
      <c r="O36" s="4"/>
      <c r="P36" s="4"/>
      <c r="Q36" s="4">
        <f t="shared" si="4"/>
        <v>0</v>
      </c>
    </row>
    <row r="37" spans="4:17" x14ac:dyDescent="0.2">
      <c r="D37" s="2"/>
      <c r="E37" s="1"/>
      <c r="J37" s="8" t="str">
        <f t="shared" si="3"/>
        <v/>
      </c>
      <c r="K37" s="4"/>
      <c r="L37" s="4"/>
      <c r="M37" s="4"/>
      <c r="N37" s="4"/>
      <c r="O37" s="4"/>
      <c r="P37" s="4"/>
      <c r="Q37" s="4">
        <f t="shared" si="4"/>
        <v>0</v>
      </c>
    </row>
    <row r="38" spans="4:17" x14ac:dyDescent="0.2">
      <c r="D38" s="2"/>
      <c r="E38" s="1"/>
      <c r="J38" s="8" t="str">
        <f t="shared" si="3"/>
        <v/>
      </c>
      <c r="K38" s="4"/>
      <c r="L38" s="4"/>
      <c r="M38" s="4"/>
      <c r="N38" s="4"/>
      <c r="O38" s="4"/>
      <c r="P38" s="4"/>
      <c r="Q38" s="4">
        <f t="shared" si="4"/>
        <v>0</v>
      </c>
    </row>
    <row r="39" spans="4:17" x14ac:dyDescent="0.2">
      <c r="D39" s="2"/>
      <c r="E39" s="1"/>
      <c r="J39" s="8" t="str">
        <f t="shared" si="3"/>
        <v/>
      </c>
      <c r="K39" s="4"/>
      <c r="L39" s="4"/>
      <c r="M39" s="4"/>
      <c r="N39" s="4"/>
      <c r="O39" s="4"/>
      <c r="P39" s="4"/>
      <c r="Q39" s="4">
        <f t="shared" si="4"/>
        <v>0</v>
      </c>
    </row>
    <row r="40" spans="4:17" x14ac:dyDescent="0.2">
      <c r="D40" s="2"/>
      <c r="E40" s="1"/>
      <c r="J40" s="8" t="str">
        <f t="shared" si="3"/>
        <v/>
      </c>
      <c r="K40" s="4"/>
      <c r="L40" s="4"/>
      <c r="M40" s="4"/>
      <c r="N40" s="4"/>
      <c r="O40" s="4"/>
      <c r="P40" s="4"/>
      <c r="Q40" s="4">
        <f t="shared" si="4"/>
        <v>0</v>
      </c>
    </row>
    <row r="41" spans="4:17" x14ac:dyDescent="0.2">
      <c r="D41" s="2"/>
      <c r="E41" s="1"/>
      <c r="J41" s="8" t="str">
        <f t="shared" si="3"/>
        <v/>
      </c>
      <c r="K41" s="4"/>
      <c r="L41" s="4"/>
      <c r="M41" s="4"/>
      <c r="N41" s="4"/>
      <c r="O41" s="4"/>
      <c r="P41" s="4"/>
      <c r="Q41" s="4">
        <f t="shared" si="4"/>
        <v>0</v>
      </c>
    </row>
    <row r="42" spans="4:17" x14ac:dyDescent="0.2">
      <c r="D42" s="2"/>
      <c r="E42" s="1"/>
      <c r="J42" s="8" t="str">
        <f t="shared" si="3"/>
        <v/>
      </c>
      <c r="K42" s="4"/>
      <c r="L42" s="4"/>
      <c r="M42" s="4"/>
      <c r="N42" s="4"/>
      <c r="O42" s="4"/>
      <c r="P42" s="4"/>
      <c r="Q42" s="4">
        <f t="shared" si="4"/>
        <v>0</v>
      </c>
    </row>
    <row r="43" spans="4:17" x14ac:dyDescent="0.2">
      <c r="D43" s="2"/>
      <c r="E43" s="1"/>
      <c r="J43" s="8" t="str">
        <f t="shared" si="3"/>
        <v/>
      </c>
      <c r="K43" s="4"/>
      <c r="L43" s="4"/>
      <c r="M43" s="4"/>
      <c r="N43" s="4"/>
      <c r="O43" s="4"/>
      <c r="P43" s="4"/>
      <c r="Q43" s="4">
        <f t="shared" si="4"/>
        <v>0</v>
      </c>
    </row>
    <row r="44" spans="4:17" x14ac:dyDescent="0.2">
      <c r="D44" s="2"/>
      <c r="E44" s="1"/>
      <c r="J44" s="8" t="str">
        <f t="shared" si="3"/>
        <v/>
      </c>
      <c r="K44" s="4"/>
      <c r="L44" s="4"/>
      <c r="M44" s="4"/>
      <c r="N44" s="4"/>
      <c r="O44" s="4"/>
      <c r="P44" s="4"/>
      <c r="Q44" s="4">
        <f t="shared" si="4"/>
        <v>0</v>
      </c>
    </row>
    <row r="45" spans="4:17" x14ac:dyDescent="0.2">
      <c r="D45" s="2"/>
      <c r="E45" s="1"/>
      <c r="J45" s="8" t="str">
        <f t="shared" si="3"/>
        <v/>
      </c>
      <c r="K45" s="4"/>
      <c r="L45" s="4"/>
      <c r="M45" s="4"/>
      <c r="N45" s="4"/>
      <c r="O45" s="4"/>
      <c r="P45" s="4"/>
      <c r="Q45" s="4">
        <f t="shared" si="4"/>
        <v>0</v>
      </c>
    </row>
    <row r="46" spans="4:17" x14ac:dyDescent="0.2">
      <c r="D46" s="2"/>
      <c r="E46" s="1"/>
      <c r="J46" s="8" t="str">
        <f t="shared" si="3"/>
        <v/>
      </c>
      <c r="K46" s="4"/>
      <c r="L46" s="4"/>
      <c r="M46" s="4"/>
      <c r="N46" s="4"/>
      <c r="O46" s="4"/>
      <c r="P46" s="4"/>
      <c r="Q46" s="4">
        <f t="shared" si="4"/>
        <v>0</v>
      </c>
    </row>
    <row r="47" spans="4:17" x14ac:dyDescent="0.2">
      <c r="D47" s="2"/>
      <c r="E47" s="1"/>
      <c r="J47" s="8" t="str">
        <f t="shared" si="3"/>
        <v/>
      </c>
      <c r="K47" s="4"/>
      <c r="L47" s="4"/>
      <c r="M47" s="4"/>
      <c r="N47" s="4"/>
      <c r="O47" s="4"/>
      <c r="P47" s="4"/>
      <c r="Q47" s="4">
        <f t="shared" si="4"/>
        <v>0</v>
      </c>
    </row>
    <row r="48" spans="4:17" x14ac:dyDescent="0.2">
      <c r="D48" s="2"/>
      <c r="E48" s="1"/>
      <c r="J48" s="8" t="str">
        <f t="shared" si="3"/>
        <v/>
      </c>
      <c r="K48" s="4"/>
      <c r="L48" s="4"/>
      <c r="M48" s="4"/>
      <c r="N48" s="4"/>
      <c r="O48" s="4"/>
      <c r="P48" s="4"/>
      <c r="Q48" s="4">
        <f t="shared" si="4"/>
        <v>0</v>
      </c>
    </row>
    <row r="49" spans="1:17" x14ac:dyDescent="0.2">
      <c r="D49" s="2"/>
      <c r="E49" s="1"/>
      <c r="J49" s="8" t="str">
        <f t="shared" si="3"/>
        <v/>
      </c>
      <c r="K49" s="4"/>
      <c r="L49" s="4"/>
      <c r="M49" s="4"/>
      <c r="N49" s="4"/>
      <c r="O49" s="4"/>
      <c r="P49" s="4"/>
      <c r="Q49" s="4">
        <f t="shared" si="4"/>
        <v>0</v>
      </c>
    </row>
    <row r="50" spans="1:17" x14ac:dyDescent="0.2">
      <c r="D50" s="2"/>
      <c r="E50" s="1"/>
      <c r="J50" s="8" t="str">
        <f t="shared" si="3"/>
        <v/>
      </c>
      <c r="K50" s="4"/>
      <c r="L50" s="4"/>
      <c r="M50" s="4"/>
      <c r="N50" s="4"/>
      <c r="O50" s="4"/>
      <c r="P50" s="4"/>
      <c r="Q50" s="4">
        <f t="shared" si="4"/>
        <v>0</v>
      </c>
    </row>
    <row r="51" spans="1:17" x14ac:dyDescent="0.2">
      <c r="D51" s="2"/>
      <c r="E51" s="1"/>
      <c r="J51" s="8" t="str">
        <f t="shared" si="3"/>
        <v/>
      </c>
      <c r="K51" s="4"/>
      <c r="L51" s="4"/>
      <c r="M51" s="4"/>
      <c r="N51" s="4"/>
      <c r="O51" s="4"/>
      <c r="P51" s="4"/>
      <c r="Q51" s="4">
        <f t="shared" si="4"/>
        <v>0</v>
      </c>
    </row>
    <row r="52" spans="1:17" x14ac:dyDescent="0.2">
      <c r="D52" s="2"/>
      <c r="E52" s="1"/>
      <c r="J52" s="8" t="str">
        <f t="shared" si="3"/>
        <v/>
      </c>
      <c r="K52" s="4"/>
      <c r="L52" s="4"/>
      <c r="M52" s="4"/>
      <c r="N52" s="4"/>
      <c r="O52" s="4"/>
      <c r="P52" s="4"/>
      <c r="Q52" s="4">
        <f t="shared" si="4"/>
        <v>0</v>
      </c>
    </row>
    <row r="53" spans="1:17" x14ac:dyDescent="0.2">
      <c r="D53" s="2"/>
      <c r="E53" s="1"/>
      <c r="J53" s="8" t="str">
        <f t="shared" si="3"/>
        <v/>
      </c>
      <c r="K53" s="4"/>
      <c r="L53" s="4"/>
      <c r="M53" s="4"/>
      <c r="N53" s="4"/>
      <c r="O53" s="4"/>
      <c r="P53" s="4"/>
      <c r="Q53" s="4">
        <f t="shared" si="4"/>
        <v>0</v>
      </c>
    </row>
    <row r="54" spans="1:17" x14ac:dyDescent="0.2">
      <c r="D54" s="2"/>
      <c r="E54" s="1"/>
      <c r="J54" s="8" t="str">
        <f t="shared" si="3"/>
        <v/>
      </c>
      <c r="K54" s="4"/>
      <c r="L54" s="4"/>
      <c r="M54" s="4"/>
      <c r="N54" s="4"/>
      <c r="O54" s="4"/>
      <c r="P54" s="4"/>
      <c r="Q54" s="4">
        <f t="shared" si="4"/>
        <v>0</v>
      </c>
    </row>
    <row r="55" spans="1:17" x14ac:dyDescent="0.2">
      <c r="D55" s="2"/>
      <c r="E55" s="1"/>
      <c r="J55" s="8" t="str">
        <f t="shared" si="3"/>
        <v/>
      </c>
      <c r="K55" s="4"/>
      <c r="L55" s="4"/>
      <c r="M55" s="4"/>
      <c r="N55" s="4"/>
      <c r="O55" s="4"/>
      <c r="P55" s="4"/>
      <c r="Q55" s="4">
        <f t="shared" si="4"/>
        <v>0</v>
      </c>
    </row>
    <row r="56" spans="1:17" x14ac:dyDescent="0.2">
      <c r="A56" s="29"/>
      <c r="B56" s="29"/>
      <c r="D56" s="2"/>
      <c r="E56" s="1"/>
      <c r="J56" s="30" t="str">
        <f t="shared" si="3"/>
        <v/>
      </c>
      <c r="K56" s="31"/>
      <c r="L56" s="31"/>
      <c r="M56" s="31"/>
      <c r="N56" s="31"/>
      <c r="O56" s="31"/>
      <c r="P56" s="31"/>
      <c r="Q56" s="31">
        <f t="shared" si="4"/>
        <v>0</v>
      </c>
    </row>
    <row r="60" spans="1:17" ht="32.25" thickBot="1" x14ac:dyDescent="0.25">
      <c r="A60" s="82" t="s">
        <v>76</v>
      </c>
      <c r="B60" s="80" t="s">
        <v>77</v>
      </c>
      <c r="C60" s="79" t="s">
        <v>12</v>
      </c>
      <c r="D60" s="79" t="s">
        <v>19</v>
      </c>
      <c r="E60" s="79" t="s">
        <v>56</v>
      </c>
      <c r="F60" s="80" t="s">
        <v>75</v>
      </c>
      <c r="G60" s="79" t="s">
        <v>57</v>
      </c>
      <c r="H60" s="79" t="s">
        <v>21</v>
      </c>
      <c r="I60" s="80" t="s">
        <v>74</v>
      </c>
      <c r="J60" s="79" t="s">
        <v>42</v>
      </c>
      <c r="K60" s="79" t="s">
        <v>42</v>
      </c>
      <c r="L60" s="80" t="s">
        <v>46</v>
      </c>
      <c r="M60" s="80" t="s">
        <v>60</v>
      </c>
      <c r="N60" s="79" t="s">
        <v>48</v>
      </c>
      <c r="O60" s="79" t="s">
        <v>61</v>
      </c>
      <c r="P60" s="79" t="s">
        <v>33</v>
      </c>
      <c r="Q60" s="81" t="s">
        <v>34</v>
      </c>
    </row>
    <row r="61" spans="1:17" ht="15.75" thickTop="1" x14ac:dyDescent="0.2"/>
    <row r="62" spans="1:17" x14ac:dyDescent="0.2">
      <c r="F62" s="2" t="s">
        <v>28</v>
      </c>
    </row>
  </sheetData>
  <dataValidations count="1">
    <dataValidation type="list" allowBlank="1" showInputMessage="1" showErrorMessage="1" sqref="F4 F6:F7 F9:F56" xr:uid="{00000000-0002-0000-0200-000000000000}">
      <formula1>$S$3:$S$5</formula1>
    </dataValidation>
  </dataValidations>
  <pageMargins left="0.7" right="0.7" top="0.75" bottom="0.75" header="0.3" footer="0.3"/>
  <pageSetup paperSize="5" scale="51" orientation="landscape" r:id="rId1"/>
  <headerFooter>
    <oddHeader>&amp;CDRAFT</oddHeader>
  </headerFooter>
  <ignoredErrors>
    <ignoredError sqref="F6:F7 F4" listDataValidatio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02"/>
  <sheetViews>
    <sheetView zoomScaleNormal="100" workbookViewId="0"/>
  </sheetViews>
  <sheetFormatPr defaultColWidth="9" defaultRowHeight="15" x14ac:dyDescent="0.2"/>
  <cols>
    <col min="1" max="2" width="9" style="54"/>
    <col min="3" max="3" width="38.375" style="24" bestFit="1" customWidth="1"/>
    <col min="4" max="4" width="17.625" style="21" bestFit="1" customWidth="1"/>
    <col min="5" max="5" width="15.875" style="21" customWidth="1"/>
    <col min="6" max="6" width="15.125" style="21" bestFit="1" customWidth="1"/>
    <col min="7" max="7" width="16.125" style="21" customWidth="1"/>
    <col min="8" max="8" width="15.375" style="28" customWidth="1"/>
    <col min="9" max="9" width="16.25" style="2" bestFit="1" customWidth="1"/>
    <col min="10" max="10" width="20.875" style="2" bestFit="1" customWidth="1"/>
    <col min="11" max="11" width="16.875" style="2" customWidth="1"/>
    <col min="12" max="12" width="15.875" style="2" customWidth="1"/>
    <col min="13" max="16384" width="9" style="2"/>
  </cols>
  <sheetData>
    <row r="1" spans="1:13" ht="42" customHeight="1" x14ac:dyDescent="0.2">
      <c r="A1" s="85" t="s">
        <v>43</v>
      </c>
      <c r="B1" s="86"/>
      <c r="C1" s="86"/>
    </row>
    <row r="2" spans="1:13" ht="48" thickBot="1" x14ac:dyDescent="0.25">
      <c r="C2" s="69" t="s">
        <v>35</v>
      </c>
      <c r="D2" s="78" t="s">
        <v>86</v>
      </c>
      <c r="E2" s="67" t="s">
        <v>29</v>
      </c>
      <c r="F2" s="67" t="s">
        <v>87</v>
      </c>
      <c r="G2" s="67" t="s">
        <v>33</v>
      </c>
      <c r="H2" s="68" t="s">
        <v>34</v>
      </c>
      <c r="I2" s="72" t="s">
        <v>88</v>
      </c>
      <c r="J2" s="73" t="s">
        <v>89</v>
      </c>
    </row>
    <row r="3" spans="1:13" ht="15.75" thickTop="1" x14ac:dyDescent="0.2">
      <c r="C3" s="23" t="s">
        <v>35</v>
      </c>
      <c r="D3" s="17">
        <f>SUM(Table1[本地管制资金公式基金])</f>
        <v>138040</v>
      </c>
      <c r="E3" s="17">
        <f>SUM(Table1[[其他州基金 ]])</f>
        <v>6020</v>
      </c>
      <c r="F3" s="17">
        <f>SUM(Table1[[本地基金 ]])</f>
        <v>2020</v>
      </c>
      <c r="G3" s="17">
        <f>SUM(Table1[联邦基金])</f>
        <v>27020</v>
      </c>
      <c r="H3" s="27">
        <f>SUM(Table1[基金总和])</f>
        <v>173100</v>
      </c>
      <c r="I3" s="15">
        <f>SUM(Table1[[人员总数 ]])</f>
        <v>146540</v>
      </c>
      <c r="J3" s="15">
        <f>SUM(Table1[[非人员总数  ]])</f>
        <v>26540</v>
      </c>
    </row>
    <row r="4" spans="1:13" s="60" customFormat="1" ht="36" customHeight="1" x14ac:dyDescent="0.2">
      <c r="A4" s="56" t="s">
        <v>9</v>
      </c>
      <c r="B4" s="56"/>
      <c r="C4" s="57"/>
      <c r="D4" s="58"/>
      <c r="E4" s="58"/>
      <c r="F4" s="58"/>
      <c r="G4" s="58"/>
      <c r="H4" s="59"/>
    </row>
    <row r="5" spans="1:13" s="9" customFormat="1" ht="45.75" thickBot="1" x14ac:dyDescent="0.25">
      <c r="A5" s="53" t="s">
        <v>32</v>
      </c>
      <c r="B5" s="53" t="s">
        <v>31</v>
      </c>
      <c r="C5" s="64" t="s">
        <v>12</v>
      </c>
      <c r="D5" s="64" t="s">
        <v>30</v>
      </c>
      <c r="E5" s="35" t="s">
        <v>86</v>
      </c>
      <c r="F5" s="66" t="s">
        <v>29</v>
      </c>
      <c r="G5" s="67" t="s">
        <v>87</v>
      </c>
      <c r="H5" s="66" t="s">
        <v>33</v>
      </c>
      <c r="I5" s="68" t="s">
        <v>34</v>
      </c>
      <c r="K5" s="5"/>
      <c r="L5" s="14"/>
      <c r="M5" s="14"/>
    </row>
    <row r="6" spans="1:13" ht="15.75" thickTop="1" x14ac:dyDescent="0.2">
      <c r="A6" s="54">
        <f>IF(数据输入表!A3="","",数据输入表!A3)</f>
        <v>1</v>
      </c>
      <c r="B6" s="54">
        <f>IF(数据输入表!B3="","",数据输入表!B3)</f>
        <v>1</v>
      </c>
      <c r="C6" s="24" t="str">
        <f>IF(数据输入表!C3="","",数据输入表!C3)</f>
        <v>测试 1</v>
      </c>
      <c r="D6" s="55" t="str">
        <f>IF(数据输入表!D3="","",数据输入表!D3)</f>
        <v/>
      </c>
      <c r="E6" s="18">
        <f>IF(数据输入表!M3="","",数据输入表!M3)</f>
        <v>9000</v>
      </c>
      <c r="F6" s="18">
        <f>IF(数据输入表!N3="","",数据输入表!N3)</f>
        <v>1000</v>
      </c>
      <c r="G6" s="18" t="str">
        <f>IF(数据输入表!O3="","",数据输入表!O3)</f>
        <v/>
      </c>
      <c r="H6" s="18" t="str">
        <f>IF(数据输入表!P3="","",数据输入表!P3)</f>
        <v/>
      </c>
      <c r="I6" s="20">
        <f>IF(数据输入表!Q3="","",数据输入表!Q3)</f>
        <v>10000</v>
      </c>
      <c r="L6" s="16"/>
      <c r="M6" s="16"/>
    </row>
    <row r="7" spans="1:13" x14ac:dyDescent="0.2">
      <c r="A7" s="54">
        <f>IF(数据输入表!A4="","",数据输入表!A4)</f>
        <v>1</v>
      </c>
      <c r="B7" s="54">
        <f>IF(数据输入表!B4="","",数据输入表!B4)</f>
        <v>2</v>
      </c>
      <c r="C7" s="24" t="str">
        <f>IF(数据输入表!C4="","",数据输入表!C4)</f>
        <v>测试 2</v>
      </c>
      <c r="D7" s="55" t="str">
        <f>IF(数据输入表!D4="","",数据输入表!D4)</f>
        <v xml:space="preserve">无家可归者 </v>
      </c>
      <c r="E7" s="18">
        <f>IF(数据输入表!M4="","",数据输入表!M4)</f>
        <v>3000</v>
      </c>
      <c r="F7" s="18">
        <f>IF(数据输入表!N4="","",数据输入表!N4)</f>
        <v>0</v>
      </c>
      <c r="G7" s="18">
        <f>IF(数据输入表!O4="","",数据输入表!O4)</f>
        <v>0</v>
      </c>
      <c r="H7" s="18">
        <f>IF(数据输入表!P4="","",数据输入表!P4)</f>
        <v>12000</v>
      </c>
      <c r="I7" s="20">
        <f>IF(数据输入表!Q4="","",数据输入表!Q4)</f>
        <v>15000</v>
      </c>
    </row>
    <row r="8" spans="1:13" x14ac:dyDescent="0.2">
      <c r="A8" s="54">
        <f>IF(数据输入表!A5="","",数据输入表!A5)</f>
        <v>2</v>
      </c>
      <c r="B8" s="54">
        <f>IF(数据输入表!B5="","",数据输入表!B5)</f>
        <v>1</v>
      </c>
      <c r="C8" s="24" t="str">
        <f>IF(数据输入表!C5="","",数据输入表!C5)</f>
        <v>测试 3</v>
      </c>
      <c r="D8" s="55" t="str">
        <f>IF(数据输入表!D5="","",数据输入表!D5)</f>
        <v/>
      </c>
      <c r="E8" s="18">
        <f>IF(数据输入表!M5="","",数据输入表!M5)</f>
        <v>51000</v>
      </c>
      <c r="F8" s="18">
        <f>IF(数据输入表!N5="","",数据输入表!N5)</f>
        <v>5000</v>
      </c>
      <c r="G8" s="18">
        <f>IF(数据输入表!O5="","",数据输入表!O5)</f>
        <v>1000</v>
      </c>
      <c r="H8" s="18">
        <f>IF(数据输入表!P5="","",数据输入表!P5)</f>
        <v>1000</v>
      </c>
      <c r="I8" s="20">
        <f>IF(数据输入表!Q5="","",数据输入表!Q5)</f>
        <v>58000</v>
      </c>
    </row>
    <row r="9" spans="1:13" x14ac:dyDescent="0.2">
      <c r="A9" s="54">
        <f>IF(数据输入表!A6="","",数据输入表!A6)</f>
        <v>3</v>
      </c>
      <c r="B9" s="54">
        <f>IF(数据输入表!B6="","",数据输入表!B6)</f>
        <v>1</v>
      </c>
      <c r="C9" s="24" t="str">
        <f>IF(数据输入表!C6="","",数据输入表!C6)</f>
        <v>测试 4</v>
      </c>
      <c r="D9" s="55" t="str">
        <f>IF(数据输入表!D6="","",数据输入表!D6)</f>
        <v/>
      </c>
      <c r="E9" s="18">
        <f>IF(数据输入表!M6="","",数据输入表!M6)</f>
        <v>20</v>
      </c>
      <c r="F9" s="18">
        <f>IF(数据输入表!N6="","",数据输入表!N6)</f>
        <v>10</v>
      </c>
      <c r="G9" s="18">
        <f>IF(数据输入表!O6="","",数据输入表!O6)</f>
        <v>10</v>
      </c>
      <c r="H9" s="18">
        <f>IF(数据输入表!P6="","",数据输入表!P6)</f>
        <v>10</v>
      </c>
      <c r="I9" s="20">
        <f>IF(数据输入表!Q6="","",数据输入表!Q6)</f>
        <v>50</v>
      </c>
    </row>
    <row r="10" spans="1:13" x14ac:dyDescent="0.2">
      <c r="A10" s="54">
        <f>IF(数据输入表!A7="","",数据输入表!A7)</f>
        <v>3</v>
      </c>
      <c r="B10" s="54">
        <f>IF(数据输入表!B7="","",数据输入表!B7)</f>
        <v>1</v>
      </c>
      <c r="C10" s="24" t="str">
        <f>IF(数据输入表!C7="","",数据输入表!C7)</f>
        <v>测试 5</v>
      </c>
      <c r="D10" s="55" t="s">
        <v>28</v>
      </c>
      <c r="E10" s="18">
        <f>IF(数据输入表!M7="","",数据输入表!M7)</f>
        <v>20</v>
      </c>
      <c r="F10" s="18">
        <f>IF(数据输入表!N7="","",数据输入表!N7)</f>
        <v>10</v>
      </c>
      <c r="G10" s="18">
        <f>IF(数据输入表!O7="","",数据输入表!O7)</f>
        <v>10</v>
      </c>
      <c r="H10" s="18">
        <f>IF(数据输入表!P7="","",数据输入表!P7)</f>
        <v>10</v>
      </c>
      <c r="I10" s="20">
        <f>IF(数据输入表!Q7="","",数据输入表!Q7)</f>
        <v>50</v>
      </c>
    </row>
    <row r="11" spans="1:13" x14ac:dyDescent="0.2">
      <c r="A11" s="54">
        <f>IF(数据输入表!A8="","",数据输入表!A8)</f>
        <v>4</v>
      </c>
      <c r="B11" s="54">
        <f>IF(数据输入表!B8="","",数据输入表!B8)</f>
        <v>1</v>
      </c>
      <c r="C11" s="24" t="str">
        <f>IF(数据输入表!C8="","",数据输入表!C8)</f>
        <v>测试 6</v>
      </c>
      <c r="D11" s="55" t="str">
        <f>IF(数据输入表!D8="","",数据输入表!D8)</f>
        <v/>
      </c>
      <c r="E11" s="18">
        <f>IF(数据输入表!M8="","",数据输入表!M8)</f>
        <v>75000</v>
      </c>
      <c r="F11" s="18" t="str">
        <f>IF(数据输入表!N8="","",数据输入表!N8)</f>
        <v/>
      </c>
      <c r="G11" s="18">
        <f>IF(数据输入表!O8="","",数据输入表!O8)</f>
        <v>1000</v>
      </c>
      <c r="H11" s="18">
        <f>IF(数据输入表!P8="","",数据输入表!P8)</f>
        <v>14000</v>
      </c>
      <c r="I11" s="20">
        <f>IF(数据输入表!Q8="","",数据输入表!Q8)</f>
        <v>90000</v>
      </c>
      <c r="L11" s="21"/>
    </row>
    <row r="12" spans="1:13" x14ac:dyDescent="0.2">
      <c r="A12" s="54" t="str">
        <f>IF(数据输入表!A9="","",数据输入表!A9)</f>
        <v/>
      </c>
      <c r="B12" s="54" t="str">
        <f>IF(数据输入表!B9="","",数据输入表!B9)</f>
        <v/>
      </c>
      <c r="C12" s="24" t="str">
        <f>IF(数据输入表!C9="","",数据输入表!C9)</f>
        <v/>
      </c>
      <c r="D12" s="55" t="str">
        <f>IF(数据输入表!D9="","",数据输入表!D9)</f>
        <v/>
      </c>
      <c r="E12" s="18" t="str">
        <f>IF(数据输入表!M9="","",数据输入表!M9)</f>
        <v/>
      </c>
      <c r="F12" s="18" t="str">
        <f>IF(数据输入表!N9="","",数据输入表!N9)</f>
        <v/>
      </c>
      <c r="G12" s="18" t="str">
        <f>IF(数据输入表!O9="","",数据输入表!O9)</f>
        <v/>
      </c>
      <c r="H12" s="18" t="str">
        <f>IF(数据输入表!P9="","",数据输入表!P9)</f>
        <v/>
      </c>
      <c r="I12" s="20">
        <f>IF(数据输入表!Q9="","",数据输入表!Q9)</f>
        <v>0</v>
      </c>
    </row>
    <row r="13" spans="1:13" x14ac:dyDescent="0.2">
      <c r="A13" s="54" t="str">
        <f>IF(数据输入表!A10="","",数据输入表!A10)</f>
        <v/>
      </c>
      <c r="B13" s="54" t="str">
        <f>IF(数据输入表!B10="","",数据输入表!B10)</f>
        <v/>
      </c>
      <c r="C13" s="24" t="str">
        <f>IF(数据输入表!C10="","",数据输入表!C10)</f>
        <v/>
      </c>
      <c r="D13" s="55" t="str">
        <f>IF(数据输入表!D10="","",数据输入表!D10)</f>
        <v/>
      </c>
      <c r="E13" s="18" t="str">
        <f>IF(数据输入表!M10="","",数据输入表!M10)</f>
        <v/>
      </c>
      <c r="F13" s="18" t="str">
        <f>IF(数据输入表!N10="","",数据输入表!N10)</f>
        <v/>
      </c>
      <c r="G13" s="18" t="str">
        <f>IF(数据输入表!O10="","",数据输入表!O10)</f>
        <v/>
      </c>
      <c r="H13" s="18" t="str">
        <f>IF(数据输入表!P10="","",数据输入表!P10)</f>
        <v/>
      </c>
      <c r="I13" s="20">
        <f>IF(数据输入表!Q10="","",数据输入表!Q10)</f>
        <v>0</v>
      </c>
    </row>
    <row r="14" spans="1:13" x14ac:dyDescent="0.2">
      <c r="A14" s="54" t="str">
        <f>IF(数据输入表!A11="","",数据输入表!A11)</f>
        <v/>
      </c>
      <c r="B14" s="54" t="str">
        <f>IF(数据输入表!B11="","",数据输入表!B11)</f>
        <v/>
      </c>
      <c r="C14" s="24" t="str">
        <f>IF(数据输入表!C11="","",数据输入表!C11)</f>
        <v/>
      </c>
      <c r="D14" s="55" t="str">
        <f>IF(数据输入表!D11="","",数据输入表!D11)</f>
        <v/>
      </c>
      <c r="E14" s="18" t="str">
        <f>IF(数据输入表!M11="","",数据输入表!M11)</f>
        <v/>
      </c>
      <c r="F14" s="18" t="str">
        <f>IF(数据输入表!N11="","",数据输入表!N11)</f>
        <v/>
      </c>
      <c r="G14" s="18" t="str">
        <f>IF(数据输入表!O11="","",数据输入表!O11)</f>
        <v/>
      </c>
      <c r="H14" s="18" t="str">
        <f>IF(数据输入表!P11="","",数据输入表!P11)</f>
        <v/>
      </c>
      <c r="I14" s="20">
        <f>IF(数据输入表!Q11="","",数据输入表!Q11)</f>
        <v>0</v>
      </c>
    </row>
    <row r="15" spans="1:13" x14ac:dyDescent="0.2">
      <c r="A15" s="54" t="str">
        <f>IF(数据输入表!A12="","",数据输入表!A12)</f>
        <v/>
      </c>
      <c r="B15" s="54" t="str">
        <f>IF(数据输入表!B12="","",数据输入表!B12)</f>
        <v/>
      </c>
      <c r="C15" s="24" t="str">
        <f>IF(数据输入表!C12="","",数据输入表!C12)</f>
        <v/>
      </c>
      <c r="D15" s="55" t="str">
        <f>IF(数据输入表!D12="","",数据输入表!D12)</f>
        <v/>
      </c>
      <c r="E15" s="18" t="str">
        <f>IF(数据输入表!M12="","",数据输入表!M12)</f>
        <v/>
      </c>
      <c r="F15" s="18" t="str">
        <f>IF(数据输入表!N12="","",数据输入表!N12)</f>
        <v/>
      </c>
      <c r="G15" s="18" t="str">
        <f>IF(数据输入表!O12="","",数据输入表!O12)</f>
        <v/>
      </c>
      <c r="H15" s="18" t="str">
        <f>IF(数据输入表!P12="","",数据输入表!P12)</f>
        <v/>
      </c>
      <c r="I15" s="20">
        <f>IF(数据输入表!Q12="","",数据输入表!Q12)</f>
        <v>0</v>
      </c>
    </row>
    <row r="16" spans="1:13" x14ac:dyDescent="0.2">
      <c r="A16" s="54" t="str">
        <f>IF(数据输入表!A13="","",数据输入表!A13)</f>
        <v/>
      </c>
      <c r="B16" s="54" t="str">
        <f>IF(数据输入表!B13="","",数据输入表!B13)</f>
        <v/>
      </c>
      <c r="C16" s="24" t="str">
        <f>IF(数据输入表!C13="","",数据输入表!C13)</f>
        <v/>
      </c>
      <c r="D16" s="55" t="str">
        <f>IF(数据输入表!D13="","",数据输入表!D13)</f>
        <v/>
      </c>
      <c r="E16" s="18" t="str">
        <f>IF(数据输入表!M13="","",数据输入表!M13)</f>
        <v/>
      </c>
      <c r="F16" s="18" t="str">
        <f>IF(数据输入表!N13="","",数据输入表!N13)</f>
        <v/>
      </c>
      <c r="G16" s="18" t="str">
        <f>IF(数据输入表!O13="","",数据输入表!O13)</f>
        <v/>
      </c>
      <c r="H16" s="18" t="str">
        <f>IF(数据输入表!P13="","",数据输入表!P13)</f>
        <v/>
      </c>
      <c r="I16" s="20">
        <f>IF(数据输入表!Q13="","",数据输入表!Q13)</f>
        <v>0</v>
      </c>
    </row>
    <row r="17" spans="1:9" x14ac:dyDescent="0.2">
      <c r="A17" s="54" t="str">
        <f>IF(数据输入表!A14="","",数据输入表!A14)</f>
        <v/>
      </c>
      <c r="B17" s="54" t="str">
        <f>IF(数据输入表!B14="","",数据输入表!B14)</f>
        <v/>
      </c>
      <c r="C17" s="24" t="str">
        <f>IF(数据输入表!C14="","",数据输入表!C14)</f>
        <v/>
      </c>
      <c r="D17" s="55" t="str">
        <f>IF(数据输入表!D14="","",数据输入表!D14)</f>
        <v/>
      </c>
      <c r="E17" s="18" t="str">
        <f>IF(数据输入表!M14="","",数据输入表!M14)</f>
        <v/>
      </c>
      <c r="F17" s="18" t="str">
        <f>IF(数据输入表!N14="","",数据输入表!N14)</f>
        <v/>
      </c>
      <c r="G17" s="18" t="str">
        <f>IF(数据输入表!O14="","",数据输入表!O14)</f>
        <v/>
      </c>
      <c r="H17" s="18" t="str">
        <f>IF(数据输入表!P14="","",数据输入表!P14)</f>
        <v/>
      </c>
      <c r="I17" s="20">
        <f>IF(数据输入表!Q14="","",数据输入表!Q14)</f>
        <v>0</v>
      </c>
    </row>
    <row r="18" spans="1:9" x14ac:dyDescent="0.2">
      <c r="A18" s="54" t="str">
        <f>IF(数据输入表!A15="","",数据输入表!A15)</f>
        <v/>
      </c>
      <c r="B18" s="54" t="str">
        <f>IF(数据输入表!B15="","",数据输入表!B15)</f>
        <v/>
      </c>
      <c r="C18" s="24" t="str">
        <f>IF(数据输入表!C15="","",数据输入表!C15)</f>
        <v/>
      </c>
      <c r="D18" s="55" t="str">
        <f>IF(数据输入表!D15="","",数据输入表!D15)</f>
        <v/>
      </c>
      <c r="E18" s="18" t="str">
        <f>IF(数据输入表!M15="","",数据输入表!M15)</f>
        <v/>
      </c>
      <c r="F18" s="18" t="str">
        <f>IF(数据输入表!N15="","",数据输入表!N15)</f>
        <v/>
      </c>
      <c r="G18" s="18" t="str">
        <f>IF(数据输入表!O15="","",数据输入表!O15)</f>
        <v/>
      </c>
      <c r="H18" s="18" t="str">
        <f>IF(数据输入表!P15="","",数据输入表!P15)</f>
        <v/>
      </c>
      <c r="I18" s="20">
        <f>IF(数据输入表!Q15="","",数据输入表!Q15)</f>
        <v>0</v>
      </c>
    </row>
    <row r="19" spans="1:9" x14ac:dyDescent="0.2">
      <c r="A19" s="54" t="str">
        <f>IF(数据输入表!A16="","",数据输入表!A16)</f>
        <v/>
      </c>
      <c r="B19" s="54" t="str">
        <f>IF(数据输入表!B16="","",数据输入表!B16)</f>
        <v/>
      </c>
      <c r="C19" s="24" t="str">
        <f>IF(数据输入表!C16="","",数据输入表!C16)</f>
        <v/>
      </c>
      <c r="D19" s="55" t="str">
        <f>IF(数据输入表!D16="","",数据输入表!D16)</f>
        <v/>
      </c>
      <c r="E19" s="18" t="str">
        <f>IF(数据输入表!M16="","",数据输入表!M16)</f>
        <v/>
      </c>
      <c r="F19" s="18" t="str">
        <f>IF(数据输入表!N16="","",数据输入表!N16)</f>
        <v/>
      </c>
      <c r="G19" s="18" t="str">
        <f>IF(数据输入表!O16="","",数据输入表!O16)</f>
        <v/>
      </c>
      <c r="H19" s="18" t="str">
        <f>IF(数据输入表!P16="","",数据输入表!P16)</f>
        <v/>
      </c>
      <c r="I19" s="20">
        <f>IF(数据输入表!Q16="","",数据输入表!Q16)</f>
        <v>0</v>
      </c>
    </row>
    <row r="20" spans="1:9" x14ac:dyDescent="0.2">
      <c r="A20" s="54" t="str">
        <f>IF(数据输入表!A17="","",数据输入表!A17)</f>
        <v/>
      </c>
      <c r="B20" s="54" t="str">
        <f>IF(数据输入表!B17="","",数据输入表!B17)</f>
        <v/>
      </c>
      <c r="C20" s="24" t="str">
        <f>IF(数据输入表!C17="","",数据输入表!C17)</f>
        <v/>
      </c>
      <c r="D20" s="55" t="str">
        <f>IF(数据输入表!D17="","",数据输入表!D17)</f>
        <v/>
      </c>
      <c r="E20" s="18" t="str">
        <f>IF(数据输入表!M17="","",数据输入表!M17)</f>
        <v/>
      </c>
      <c r="F20" s="18" t="str">
        <f>IF(数据输入表!N17="","",数据输入表!N17)</f>
        <v/>
      </c>
      <c r="G20" s="18" t="str">
        <f>IF(数据输入表!O17="","",数据输入表!O17)</f>
        <v/>
      </c>
      <c r="H20" s="18" t="str">
        <f>IF(数据输入表!P17="","",数据输入表!P17)</f>
        <v/>
      </c>
      <c r="I20" s="20">
        <f>IF(数据输入表!Q17="","",数据输入表!Q17)</f>
        <v>0</v>
      </c>
    </row>
    <row r="21" spans="1:9" x14ac:dyDescent="0.2">
      <c r="A21" s="54" t="str">
        <f>IF(数据输入表!A18="","",数据输入表!A18)</f>
        <v/>
      </c>
      <c r="B21" s="54" t="str">
        <f>IF(数据输入表!B18="","",数据输入表!B18)</f>
        <v/>
      </c>
      <c r="C21" s="24" t="str">
        <f>IF(数据输入表!C18="","",数据输入表!C18)</f>
        <v/>
      </c>
      <c r="D21" s="55" t="str">
        <f>IF(数据输入表!D18="","",数据输入表!D18)</f>
        <v/>
      </c>
      <c r="E21" s="18" t="str">
        <f>IF(数据输入表!M18="","",数据输入表!M18)</f>
        <v/>
      </c>
      <c r="F21" s="18" t="str">
        <f>IF(数据输入表!N18="","",数据输入表!N18)</f>
        <v/>
      </c>
      <c r="G21" s="18" t="str">
        <f>IF(数据输入表!O18="","",数据输入表!O18)</f>
        <v/>
      </c>
      <c r="H21" s="18" t="str">
        <f>IF(数据输入表!P18="","",数据输入表!P18)</f>
        <v/>
      </c>
      <c r="I21" s="20">
        <f>IF(数据输入表!Q18="","",数据输入表!Q18)</f>
        <v>0</v>
      </c>
    </row>
    <row r="22" spans="1:9" x14ac:dyDescent="0.2">
      <c r="A22" s="54" t="str">
        <f>IF(数据输入表!A19="","",数据输入表!A19)</f>
        <v/>
      </c>
      <c r="B22" s="54" t="str">
        <f>IF(数据输入表!B19="","",数据输入表!B19)</f>
        <v/>
      </c>
      <c r="C22" s="24" t="str">
        <f>IF(数据输入表!C19="","",数据输入表!C19)</f>
        <v/>
      </c>
      <c r="D22" s="55" t="str">
        <f>IF(数据输入表!D19="","",数据输入表!D19)</f>
        <v/>
      </c>
      <c r="E22" s="18" t="str">
        <f>IF(数据输入表!M19="","",数据输入表!M19)</f>
        <v/>
      </c>
      <c r="F22" s="18" t="str">
        <f>IF(数据输入表!N19="","",数据输入表!N19)</f>
        <v/>
      </c>
      <c r="G22" s="18" t="str">
        <f>IF(数据输入表!O19="","",数据输入表!O19)</f>
        <v/>
      </c>
      <c r="H22" s="18" t="str">
        <f>IF(数据输入表!P19="","",数据输入表!P19)</f>
        <v/>
      </c>
      <c r="I22" s="20">
        <f>IF(数据输入表!Q19="","",数据输入表!Q19)</f>
        <v>0</v>
      </c>
    </row>
    <row r="23" spans="1:9" x14ac:dyDescent="0.2">
      <c r="A23" s="54" t="str">
        <f>IF(数据输入表!A20="","",数据输入表!A20)</f>
        <v/>
      </c>
      <c r="B23" s="54" t="str">
        <f>IF(数据输入表!B20="","",数据输入表!B20)</f>
        <v/>
      </c>
      <c r="C23" s="24" t="str">
        <f>IF(数据输入表!C20="","",数据输入表!C20)</f>
        <v/>
      </c>
      <c r="D23" s="55" t="str">
        <f>IF(数据输入表!D20="","",数据输入表!D20)</f>
        <v/>
      </c>
      <c r="E23" s="18" t="str">
        <f>IF(数据输入表!M20="","",数据输入表!M20)</f>
        <v/>
      </c>
      <c r="F23" s="18" t="str">
        <f>IF(数据输入表!N20="","",数据输入表!N20)</f>
        <v/>
      </c>
      <c r="G23" s="18" t="str">
        <f>IF(数据输入表!O20="","",数据输入表!O20)</f>
        <v/>
      </c>
      <c r="H23" s="18" t="str">
        <f>IF(数据输入表!P20="","",数据输入表!P20)</f>
        <v/>
      </c>
      <c r="I23" s="20">
        <f>IF(数据输入表!Q20="","",数据输入表!Q20)</f>
        <v>0</v>
      </c>
    </row>
    <row r="24" spans="1:9" x14ac:dyDescent="0.2">
      <c r="A24" s="54" t="str">
        <f>IF(数据输入表!A21="","",数据输入表!A21)</f>
        <v/>
      </c>
      <c r="B24" s="54" t="str">
        <f>IF(数据输入表!B21="","",数据输入表!B21)</f>
        <v/>
      </c>
      <c r="C24" s="24" t="str">
        <f>IF(数据输入表!C21="","",数据输入表!C21)</f>
        <v/>
      </c>
      <c r="D24" s="55" t="str">
        <f>IF(数据输入表!D21="","",数据输入表!D21)</f>
        <v/>
      </c>
      <c r="E24" s="18" t="str">
        <f>IF(数据输入表!M21="","",数据输入表!M21)</f>
        <v/>
      </c>
      <c r="F24" s="18" t="str">
        <f>IF(数据输入表!N21="","",数据输入表!N21)</f>
        <v/>
      </c>
      <c r="G24" s="18" t="str">
        <f>IF(数据输入表!O21="","",数据输入表!O21)</f>
        <v/>
      </c>
      <c r="H24" s="18" t="str">
        <f>IF(数据输入表!P21="","",数据输入表!P21)</f>
        <v/>
      </c>
      <c r="I24" s="20">
        <f>IF(数据输入表!Q21="","",数据输入表!Q21)</f>
        <v>0</v>
      </c>
    </row>
    <row r="25" spans="1:9" x14ac:dyDescent="0.2">
      <c r="A25" s="54" t="str">
        <f>IF(数据输入表!A22="","",数据输入表!A22)</f>
        <v/>
      </c>
      <c r="B25" s="54" t="str">
        <f>IF(数据输入表!B22="","",数据输入表!B22)</f>
        <v/>
      </c>
      <c r="C25" s="24" t="str">
        <f>IF(数据输入表!C22="","",数据输入表!C22)</f>
        <v/>
      </c>
      <c r="D25" s="55" t="str">
        <f>IF(数据输入表!D22="","",数据输入表!D22)</f>
        <v/>
      </c>
      <c r="E25" s="18" t="str">
        <f>IF(数据输入表!M22="","",数据输入表!M22)</f>
        <v/>
      </c>
      <c r="F25" s="18" t="str">
        <f>IF(数据输入表!N22="","",数据输入表!N22)</f>
        <v/>
      </c>
      <c r="G25" s="18" t="str">
        <f>IF(数据输入表!O22="","",数据输入表!O22)</f>
        <v/>
      </c>
      <c r="H25" s="18" t="str">
        <f>IF(数据输入表!P22="","",数据输入表!P22)</f>
        <v/>
      </c>
      <c r="I25" s="20">
        <f>IF(数据输入表!Q22="","",数据输入表!Q22)</f>
        <v>0</v>
      </c>
    </row>
    <row r="26" spans="1:9" x14ac:dyDescent="0.2">
      <c r="A26" s="54" t="str">
        <f>IF(数据输入表!A23="","",数据输入表!A23)</f>
        <v/>
      </c>
      <c r="B26" s="54" t="str">
        <f>IF(数据输入表!B23="","",数据输入表!B23)</f>
        <v/>
      </c>
      <c r="C26" s="24" t="str">
        <f>IF(数据输入表!C23="","",数据输入表!C23)</f>
        <v/>
      </c>
      <c r="D26" s="55" t="str">
        <f>IF(数据输入表!D23="","",数据输入表!D23)</f>
        <v/>
      </c>
      <c r="E26" s="18" t="str">
        <f>IF(数据输入表!M23="","",数据输入表!M23)</f>
        <v/>
      </c>
      <c r="F26" s="18" t="str">
        <f>IF(数据输入表!N23="","",数据输入表!N23)</f>
        <v/>
      </c>
      <c r="G26" s="18" t="str">
        <f>IF(数据输入表!O23="","",数据输入表!O23)</f>
        <v/>
      </c>
      <c r="H26" s="18" t="str">
        <f>IF(数据输入表!P23="","",数据输入表!P23)</f>
        <v/>
      </c>
      <c r="I26" s="20">
        <f>IF(数据输入表!Q23="","",数据输入表!Q23)</f>
        <v>0</v>
      </c>
    </row>
    <row r="27" spans="1:9" x14ac:dyDescent="0.2">
      <c r="A27" s="54" t="str">
        <f>IF(数据输入表!A24="","",数据输入表!A24)</f>
        <v/>
      </c>
      <c r="B27" s="54" t="str">
        <f>IF(数据输入表!B24="","",数据输入表!B24)</f>
        <v/>
      </c>
      <c r="C27" s="24" t="str">
        <f>IF(数据输入表!C24="","",数据输入表!C24)</f>
        <v/>
      </c>
      <c r="D27" s="55" t="str">
        <f>IF(数据输入表!D24="","",数据输入表!D24)</f>
        <v/>
      </c>
      <c r="E27" s="18" t="str">
        <f>IF(数据输入表!M24="","",数据输入表!M24)</f>
        <v/>
      </c>
      <c r="F27" s="18" t="str">
        <f>IF(数据输入表!N24="","",数据输入表!N24)</f>
        <v/>
      </c>
      <c r="G27" s="18" t="str">
        <f>IF(数据输入表!O24="","",数据输入表!O24)</f>
        <v/>
      </c>
      <c r="H27" s="18" t="str">
        <f>IF(数据输入表!P24="","",数据输入表!P24)</f>
        <v/>
      </c>
      <c r="I27" s="20">
        <f>IF(数据输入表!Q24="","",数据输入表!Q24)</f>
        <v>0</v>
      </c>
    </row>
    <row r="28" spans="1:9" x14ac:dyDescent="0.2">
      <c r="A28" s="54" t="str">
        <f>IF(数据输入表!A25="","",数据输入表!A25)</f>
        <v/>
      </c>
      <c r="B28" s="54" t="str">
        <f>IF(数据输入表!B25="","",数据输入表!B25)</f>
        <v/>
      </c>
      <c r="C28" s="24" t="str">
        <f>IF(数据输入表!C25="","",数据输入表!C25)</f>
        <v/>
      </c>
      <c r="D28" s="55" t="str">
        <f>IF(数据输入表!D25="","",数据输入表!D25)</f>
        <v/>
      </c>
      <c r="E28" s="18" t="str">
        <f>IF(数据输入表!M25="","",数据输入表!M25)</f>
        <v/>
      </c>
      <c r="F28" s="18" t="str">
        <f>IF(数据输入表!N25="","",数据输入表!N25)</f>
        <v/>
      </c>
      <c r="G28" s="18" t="str">
        <f>IF(数据输入表!O25="","",数据输入表!O25)</f>
        <v/>
      </c>
      <c r="H28" s="18" t="str">
        <f>IF(数据输入表!P25="","",数据输入表!P25)</f>
        <v/>
      </c>
      <c r="I28" s="20">
        <f>IF(数据输入表!Q25="","",数据输入表!Q25)</f>
        <v>0</v>
      </c>
    </row>
    <row r="29" spans="1:9" x14ac:dyDescent="0.2">
      <c r="A29" s="54" t="str">
        <f>IF(数据输入表!A26="","",数据输入表!A26)</f>
        <v/>
      </c>
      <c r="B29" s="54" t="str">
        <f>IF(数据输入表!B26="","",数据输入表!B26)</f>
        <v/>
      </c>
      <c r="C29" s="24" t="str">
        <f>IF(数据输入表!C26="","",数据输入表!C26)</f>
        <v/>
      </c>
      <c r="D29" s="55" t="str">
        <f>IF(数据输入表!D26="","",数据输入表!D26)</f>
        <v/>
      </c>
      <c r="E29" s="18" t="str">
        <f>IF(数据输入表!M26="","",数据输入表!M26)</f>
        <v/>
      </c>
      <c r="F29" s="18" t="str">
        <f>IF(数据输入表!N26="","",数据输入表!N26)</f>
        <v/>
      </c>
      <c r="G29" s="18" t="str">
        <f>IF(数据输入表!O26="","",数据输入表!O26)</f>
        <v/>
      </c>
      <c r="H29" s="18" t="str">
        <f>IF(数据输入表!P26="","",数据输入表!P26)</f>
        <v/>
      </c>
      <c r="I29" s="20">
        <f>IF(数据输入表!Q26="","",数据输入表!Q26)</f>
        <v>0</v>
      </c>
    </row>
    <row r="30" spans="1:9" x14ac:dyDescent="0.2">
      <c r="A30" s="54" t="str">
        <f>IF(数据输入表!A27="","",数据输入表!A27)</f>
        <v/>
      </c>
      <c r="B30" s="54" t="str">
        <f>IF(数据输入表!B27="","",数据输入表!B27)</f>
        <v/>
      </c>
      <c r="C30" s="24" t="str">
        <f>IF(数据输入表!C27="","",数据输入表!C27)</f>
        <v/>
      </c>
      <c r="D30" s="55" t="str">
        <f>IF(数据输入表!D27="","",数据输入表!D27)</f>
        <v/>
      </c>
      <c r="E30" s="18" t="str">
        <f>IF(数据输入表!M27="","",数据输入表!M27)</f>
        <v/>
      </c>
      <c r="F30" s="18" t="str">
        <f>IF(数据输入表!N27="","",数据输入表!N27)</f>
        <v/>
      </c>
      <c r="G30" s="18" t="str">
        <f>IF(数据输入表!O27="","",数据输入表!O27)</f>
        <v/>
      </c>
      <c r="H30" s="18" t="str">
        <f>IF(数据输入表!P27="","",数据输入表!P27)</f>
        <v/>
      </c>
      <c r="I30" s="20">
        <f>IF(数据输入表!Q27="","",数据输入表!Q27)</f>
        <v>0</v>
      </c>
    </row>
    <row r="31" spans="1:9" x14ac:dyDescent="0.2">
      <c r="A31" s="54" t="str">
        <f>IF(数据输入表!A28="","",数据输入表!A28)</f>
        <v/>
      </c>
      <c r="B31" s="54" t="str">
        <f>IF(数据输入表!B28="","",数据输入表!B28)</f>
        <v/>
      </c>
      <c r="C31" s="24" t="str">
        <f>IF(数据输入表!C28="","",数据输入表!C28)</f>
        <v/>
      </c>
      <c r="D31" s="55" t="str">
        <f>IF(数据输入表!D28="","",数据输入表!D28)</f>
        <v/>
      </c>
      <c r="E31" s="18" t="str">
        <f>IF(数据输入表!M28="","",数据输入表!M28)</f>
        <v/>
      </c>
      <c r="F31" s="18" t="str">
        <f>IF(数据输入表!N28="","",数据输入表!N28)</f>
        <v/>
      </c>
      <c r="G31" s="18" t="str">
        <f>IF(数据输入表!O28="","",数据输入表!O28)</f>
        <v/>
      </c>
      <c r="H31" s="18" t="str">
        <f>IF(数据输入表!P28="","",数据输入表!P28)</f>
        <v/>
      </c>
      <c r="I31" s="20">
        <f>IF(数据输入表!Q28="","",数据输入表!Q28)</f>
        <v>0</v>
      </c>
    </row>
    <row r="32" spans="1:9" x14ac:dyDescent="0.2">
      <c r="A32" s="54" t="str">
        <f>IF(数据输入表!A29="","",数据输入表!A29)</f>
        <v/>
      </c>
      <c r="B32" s="54" t="str">
        <f>IF(数据输入表!B29="","",数据输入表!B29)</f>
        <v/>
      </c>
      <c r="C32" s="24" t="str">
        <f>IF(数据输入表!C29="","",数据输入表!C29)</f>
        <v/>
      </c>
      <c r="D32" s="55" t="str">
        <f>IF(数据输入表!D29="","",数据输入表!D29)</f>
        <v/>
      </c>
      <c r="E32" s="18" t="str">
        <f>IF(数据输入表!M29="","",数据输入表!M29)</f>
        <v/>
      </c>
      <c r="F32" s="18" t="str">
        <f>IF(数据输入表!N29="","",数据输入表!N29)</f>
        <v/>
      </c>
      <c r="G32" s="18" t="str">
        <f>IF(数据输入表!O29="","",数据输入表!O29)</f>
        <v/>
      </c>
      <c r="H32" s="18" t="str">
        <f>IF(数据输入表!P29="","",数据输入表!P29)</f>
        <v/>
      </c>
      <c r="I32" s="20">
        <f>IF(数据输入表!Q29="","",数据输入表!Q29)</f>
        <v>0</v>
      </c>
    </row>
    <row r="33" spans="1:9" x14ac:dyDescent="0.2">
      <c r="A33" s="54" t="str">
        <f>IF(数据输入表!A30="","",数据输入表!A30)</f>
        <v/>
      </c>
      <c r="B33" s="54" t="str">
        <f>IF(数据输入表!B30="","",数据输入表!B30)</f>
        <v/>
      </c>
      <c r="C33" s="24" t="str">
        <f>IF(数据输入表!C30="","",数据输入表!C30)</f>
        <v/>
      </c>
      <c r="D33" s="55" t="str">
        <f>IF(数据输入表!D30="","",数据输入表!D30)</f>
        <v/>
      </c>
      <c r="E33" s="18" t="str">
        <f>IF(数据输入表!M30="","",数据输入表!M30)</f>
        <v/>
      </c>
      <c r="F33" s="18" t="str">
        <f>IF(数据输入表!N30="","",数据输入表!N30)</f>
        <v/>
      </c>
      <c r="G33" s="18" t="str">
        <f>IF(数据输入表!O30="","",数据输入表!O30)</f>
        <v/>
      </c>
      <c r="H33" s="18" t="str">
        <f>IF(数据输入表!P30="","",数据输入表!P30)</f>
        <v/>
      </c>
      <c r="I33" s="20">
        <f>IF(数据输入表!Q30="","",数据输入表!Q30)</f>
        <v>0</v>
      </c>
    </row>
    <row r="34" spans="1:9" x14ac:dyDescent="0.2">
      <c r="A34" s="54" t="str">
        <f>IF(数据输入表!A31="","",数据输入表!A31)</f>
        <v/>
      </c>
      <c r="B34" s="54" t="str">
        <f>IF(数据输入表!B31="","",数据输入表!B31)</f>
        <v/>
      </c>
      <c r="C34" s="24" t="str">
        <f>IF(数据输入表!C31="","",数据输入表!C31)</f>
        <v/>
      </c>
      <c r="D34" s="55" t="str">
        <f>IF(数据输入表!D31="","",数据输入表!D31)</f>
        <v/>
      </c>
      <c r="E34" s="18" t="str">
        <f>IF(数据输入表!M31="","",数据输入表!M31)</f>
        <v/>
      </c>
      <c r="F34" s="18" t="str">
        <f>IF(数据输入表!N31="","",数据输入表!N31)</f>
        <v/>
      </c>
      <c r="G34" s="18" t="str">
        <f>IF(数据输入表!O31="","",数据输入表!O31)</f>
        <v/>
      </c>
      <c r="H34" s="18" t="str">
        <f>IF(数据输入表!P31="","",数据输入表!P31)</f>
        <v/>
      </c>
      <c r="I34" s="20">
        <f>IF(数据输入表!Q31="","",数据输入表!Q31)</f>
        <v>0</v>
      </c>
    </row>
    <row r="35" spans="1:9" x14ac:dyDescent="0.2">
      <c r="A35" s="54" t="str">
        <f>IF(数据输入表!A32="","",数据输入表!A32)</f>
        <v/>
      </c>
      <c r="B35" s="54" t="str">
        <f>IF(数据输入表!B32="","",数据输入表!B32)</f>
        <v/>
      </c>
      <c r="C35" s="24" t="str">
        <f>IF(数据输入表!C32="","",数据输入表!C32)</f>
        <v/>
      </c>
      <c r="D35" s="55" t="str">
        <f>IF(数据输入表!D32="","",数据输入表!D32)</f>
        <v/>
      </c>
      <c r="E35" s="18" t="str">
        <f>IF(数据输入表!M32="","",数据输入表!M32)</f>
        <v/>
      </c>
      <c r="F35" s="18" t="str">
        <f>IF(数据输入表!N32="","",数据输入表!N32)</f>
        <v/>
      </c>
      <c r="G35" s="18" t="str">
        <f>IF(数据输入表!O32="","",数据输入表!O32)</f>
        <v/>
      </c>
      <c r="H35" s="18" t="str">
        <f>IF(数据输入表!P32="","",数据输入表!P32)</f>
        <v/>
      </c>
      <c r="I35" s="20">
        <f>IF(数据输入表!Q32="","",数据输入表!Q32)</f>
        <v>0</v>
      </c>
    </row>
    <row r="36" spans="1:9" x14ac:dyDescent="0.2">
      <c r="A36" s="54" t="str">
        <f>IF(数据输入表!A33="","",数据输入表!A33)</f>
        <v/>
      </c>
      <c r="B36" s="54" t="str">
        <f>IF(数据输入表!B33="","",数据输入表!B33)</f>
        <v/>
      </c>
      <c r="C36" s="24" t="str">
        <f>IF(数据输入表!C33="","",数据输入表!C33)</f>
        <v/>
      </c>
      <c r="D36" s="55" t="str">
        <f>IF(数据输入表!D33="","",数据输入表!D33)</f>
        <v/>
      </c>
      <c r="E36" s="18" t="str">
        <f>IF(数据输入表!M33="","",数据输入表!M33)</f>
        <v/>
      </c>
      <c r="F36" s="18" t="str">
        <f>IF(数据输入表!N33="","",数据输入表!N33)</f>
        <v/>
      </c>
      <c r="G36" s="18" t="str">
        <f>IF(数据输入表!O33="","",数据输入表!O33)</f>
        <v/>
      </c>
      <c r="H36" s="18" t="str">
        <f>IF(数据输入表!P33="","",数据输入表!P33)</f>
        <v/>
      </c>
      <c r="I36" s="20">
        <f>IF(数据输入表!Q33="","",数据输入表!Q33)</f>
        <v>0</v>
      </c>
    </row>
    <row r="37" spans="1:9" x14ac:dyDescent="0.2">
      <c r="A37" s="54" t="str">
        <f>IF(数据输入表!A34="","",数据输入表!A34)</f>
        <v/>
      </c>
      <c r="B37" s="54" t="str">
        <f>IF(数据输入表!B34="","",数据输入表!B34)</f>
        <v/>
      </c>
      <c r="C37" s="24" t="str">
        <f>IF(数据输入表!C34="","",数据输入表!C34)</f>
        <v/>
      </c>
      <c r="D37" s="55" t="str">
        <f>IF(数据输入表!D34="","",数据输入表!D34)</f>
        <v/>
      </c>
      <c r="E37" s="18" t="str">
        <f>IF(数据输入表!M34="","",数据输入表!M34)</f>
        <v/>
      </c>
      <c r="F37" s="18" t="str">
        <f>IF(数据输入表!N34="","",数据输入表!N34)</f>
        <v/>
      </c>
      <c r="G37" s="18" t="str">
        <f>IF(数据输入表!O34="","",数据输入表!O34)</f>
        <v/>
      </c>
      <c r="H37" s="18" t="str">
        <f>IF(数据输入表!P34="","",数据输入表!P34)</f>
        <v/>
      </c>
      <c r="I37" s="20">
        <f>IF(数据输入表!Q34="","",数据输入表!Q34)</f>
        <v>0</v>
      </c>
    </row>
    <row r="38" spans="1:9" x14ac:dyDescent="0.2">
      <c r="A38" s="54" t="str">
        <f>IF(数据输入表!A35="","",数据输入表!A35)</f>
        <v/>
      </c>
      <c r="B38" s="54" t="str">
        <f>IF(数据输入表!B35="","",数据输入表!B35)</f>
        <v/>
      </c>
      <c r="C38" s="24" t="str">
        <f>IF(数据输入表!C35="","",数据输入表!C35)</f>
        <v/>
      </c>
      <c r="D38" s="55" t="str">
        <f>IF(数据输入表!D35="","",数据输入表!D35)</f>
        <v/>
      </c>
      <c r="E38" s="18" t="str">
        <f>IF(数据输入表!M35="","",数据输入表!M35)</f>
        <v/>
      </c>
      <c r="F38" s="18" t="str">
        <f>IF(数据输入表!N35="","",数据输入表!N35)</f>
        <v/>
      </c>
      <c r="G38" s="18" t="str">
        <f>IF(数据输入表!O35="","",数据输入表!O35)</f>
        <v/>
      </c>
      <c r="H38" s="18" t="str">
        <f>IF(数据输入表!P35="","",数据输入表!P35)</f>
        <v/>
      </c>
      <c r="I38" s="20">
        <f>IF(数据输入表!Q35="","",数据输入表!Q35)</f>
        <v>0</v>
      </c>
    </row>
    <row r="39" spans="1:9" x14ac:dyDescent="0.2">
      <c r="A39" s="54" t="str">
        <f>IF(数据输入表!A36="","",数据输入表!A36)</f>
        <v/>
      </c>
      <c r="B39" s="54" t="str">
        <f>IF(数据输入表!B36="","",数据输入表!B36)</f>
        <v/>
      </c>
      <c r="C39" s="24" t="str">
        <f>IF(数据输入表!C36="","",数据输入表!C36)</f>
        <v/>
      </c>
      <c r="D39" s="55" t="str">
        <f>IF(数据输入表!D36="","",数据输入表!D36)</f>
        <v/>
      </c>
      <c r="E39" s="18" t="str">
        <f>IF(数据输入表!M36="","",数据输入表!M36)</f>
        <v/>
      </c>
      <c r="F39" s="18" t="str">
        <f>IF(数据输入表!N36="","",数据输入表!N36)</f>
        <v/>
      </c>
      <c r="G39" s="18" t="str">
        <f>IF(数据输入表!O36="","",数据输入表!O36)</f>
        <v/>
      </c>
      <c r="H39" s="18" t="str">
        <f>IF(数据输入表!P36="","",数据输入表!P36)</f>
        <v/>
      </c>
      <c r="I39" s="20">
        <f>IF(数据输入表!Q36="","",数据输入表!Q36)</f>
        <v>0</v>
      </c>
    </row>
    <row r="40" spans="1:9" x14ac:dyDescent="0.2">
      <c r="A40" s="54" t="str">
        <f>IF(数据输入表!A37="","",数据输入表!A37)</f>
        <v/>
      </c>
      <c r="B40" s="54" t="str">
        <f>IF(数据输入表!B37="","",数据输入表!B37)</f>
        <v/>
      </c>
      <c r="C40" s="24" t="str">
        <f>IF(数据输入表!C37="","",数据输入表!C37)</f>
        <v/>
      </c>
      <c r="D40" s="55" t="str">
        <f>IF(数据输入表!D37="","",数据输入表!D37)</f>
        <v/>
      </c>
      <c r="E40" s="18" t="str">
        <f>IF(数据输入表!M37="","",数据输入表!M37)</f>
        <v/>
      </c>
      <c r="F40" s="18" t="str">
        <f>IF(数据输入表!N37="","",数据输入表!N37)</f>
        <v/>
      </c>
      <c r="G40" s="18" t="str">
        <f>IF(数据输入表!O37="","",数据输入表!O37)</f>
        <v/>
      </c>
      <c r="H40" s="18" t="str">
        <f>IF(数据输入表!P37="","",数据输入表!P37)</f>
        <v/>
      </c>
      <c r="I40" s="20">
        <f>IF(数据输入表!Q37="","",数据输入表!Q37)</f>
        <v>0</v>
      </c>
    </row>
    <row r="41" spans="1:9" x14ac:dyDescent="0.2">
      <c r="A41" s="54" t="str">
        <f>IF(数据输入表!A38="","",数据输入表!A38)</f>
        <v/>
      </c>
      <c r="B41" s="54" t="str">
        <f>IF(数据输入表!B38="","",数据输入表!B38)</f>
        <v/>
      </c>
      <c r="C41" s="24" t="str">
        <f>IF(数据输入表!C38="","",数据输入表!C38)</f>
        <v/>
      </c>
      <c r="D41" s="55" t="str">
        <f>IF(数据输入表!D38="","",数据输入表!D38)</f>
        <v/>
      </c>
      <c r="E41" s="18" t="str">
        <f>IF(数据输入表!M38="","",数据输入表!M38)</f>
        <v/>
      </c>
      <c r="F41" s="18" t="str">
        <f>IF(数据输入表!N38="","",数据输入表!N38)</f>
        <v/>
      </c>
      <c r="G41" s="18" t="str">
        <f>IF(数据输入表!O38="","",数据输入表!O38)</f>
        <v/>
      </c>
      <c r="H41" s="18" t="str">
        <f>IF(数据输入表!P38="","",数据输入表!P38)</f>
        <v/>
      </c>
      <c r="I41" s="20">
        <f>IF(数据输入表!Q38="","",数据输入表!Q38)</f>
        <v>0</v>
      </c>
    </row>
    <row r="42" spans="1:9" x14ac:dyDescent="0.2">
      <c r="A42" s="54" t="str">
        <f>IF(数据输入表!A39="","",数据输入表!A39)</f>
        <v/>
      </c>
      <c r="B42" s="54" t="str">
        <f>IF(数据输入表!B39="","",数据输入表!B39)</f>
        <v/>
      </c>
      <c r="C42" s="24" t="str">
        <f>IF(数据输入表!C39="","",数据输入表!C39)</f>
        <v/>
      </c>
      <c r="D42" s="55" t="str">
        <f>IF(数据输入表!D39="","",数据输入表!D39)</f>
        <v/>
      </c>
      <c r="E42" s="18" t="str">
        <f>IF(数据输入表!M39="","",数据输入表!M39)</f>
        <v/>
      </c>
      <c r="F42" s="18" t="str">
        <f>IF(数据输入表!N39="","",数据输入表!N39)</f>
        <v/>
      </c>
      <c r="G42" s="18" t="str">
        <f>IF(数据输入表!O39="","",数据输入表!O39)</f>
        <v/>
      </c>
      <c r="H42" s="18" t="str">
        <f>IF(数据输入表!P39="","",数据输入表!P39)</f>
        <v/>
      </c>
      <c r="I42" s="20">
        <f>IF(数据输入表!Q39="","",数据输入表!Q39)</f>
        <v>0</v>
      </c>
    </row>
    <row r="43" spans="1:9" x14ac:dyDescent="0.2">
      <c r="A43" s="54" t="str">
        <f>IF(数据输入表!A40="","",数据输入表!A40)</f>
        <v/>
      </c>
      <c r="B43" s="54" t="str">
        <f>IF(数据输入表!B40="","",数据输入表!B40)</f>
        <v/>
      </c>
      <c r="C43" s="24" t="str">
        <f>IF(数据输入表!C40="","",数据输入表!C40)</f>
        <v/>
      </c>
      <c r="D43" s="55" t="str">
        <f>IF(数据输入表!D40="","",数据输入表!D40)</f>
        <v/>
      </c>
      <c r="E43" s="18" t="str">
        <f>IF(数据输入表!M40="","",数据输入表!M40)</f>
        <v/>
      </c>
      <c r="F43" s="18" t="str">
        <f>IF(数据输入表!N40="","",数据输入表!N40)</f>
        <v/>
      </c>
      <c r="G43" s="18" t="str">
        <f>IF(数据输入表!O40="","",数据输入表!O40)</f>
        <v/>
      </c>
      <c r="H43" s="18" t="str">
        <f>IF(数据输入表!P40="","",数据输入表!P40)</f>
        <v/>
      </c>
      <c r="I43" s="20">
        <f>IF(数据输入表!Q40="","",数据输入表!Q40)</f>
        <v>0</v>
      </c>
    </row>
    <row r="44" spans="1:9" x14ac:dyDescent="0.2">
      <c r="A44" s="54" t="str">
        <f>IF(数据输入表!A41="","",数据输入表!A41)</f>
        <v/>
      </c>
      <c r="B44" s="54" t="str">
        <f>IF(数据输入表!B41="","",数据输入表!B41)</f>
        <v/>
      </c>
      <c r="C44" s="24" t="str">
        <f>IF(数据输入表!C41="","",数据输入表!C41)</f>
        <v/>
      </c>
      <c r="D44" s="55" t="str">
        <f>IF(数据输入表!D41="","",数据输入表!D41)</f>
        <v/>
      </c>
      <c r="E44" s="18" t="str">
        <f>IF(数据输入表!M41="","",数据输入表!M41)</f>
        <v/>
      </c>
      <c r="F44" s="18" t="str">
        <f>IF(数据输入表!N41="","",数据输入表!N41)</f>
        <v/>
      </c>
      <c r="G44" s="18" t="str">
        <f>IF(数据输入表!O41="","",数据输入表!O41)</f>
        <v/>
      </c>
      <c r="H44" s="18" t="str">
        <f>IF(数据输入表!P41="","",数据输入表!P41)</f>
        <v/>
      </c>
      <c r="I44" s="20">
        <f>IF(数据输入表!Q41="","",数据输入表!Q41)</f>
        <v>0</v>
      </c>
    </row>
    <row r="45" spans="1:9" x14ac:dyDescent="0.2">
      <c r="A45" s="54" t="str">
        <f>IF(数据输入表!A42="","",数据输入表!A42)</f>
        <v/>
      </c>
      <c r="B45" s="54" t="str">
        <f>IF(数据输入表!B42="","",数据输入表!B42)</f>
        <v/>
      </c>
      <c r="C45" s="24" t="str">
        <f>IF(数据输入表!C42="","",数据输入表!C42)</f>
        <v/>
      </c>
      <c r="D45" s="55" t="str">
        <f>IF(数据输入表!D42="","",数据输入表!D42)</f>
        <v/>
      </c>
      <c r="E45" s="18" t="str">
        <f>IF(数据输入表!M42="","",数据输入表!M42)</f>
        <v/>
      </c>
      <c r="F45" s="18" t="str">
        <f>IF(数据输入表!N42="","",数据输入表!N42)</f>
        <v/>
      </c>
      <c r="G45" s="18" t="str">
        <f>IF(数据输入表!O42="","",数据输入表!O42)</f>
        <v/>
      </c>
      <c r="H45" s="18" t="str">
        <f>IF(数据输入表!P42="","",数据输入表!P42)</f>
        <v/>
      </c>
      <c r="I45" s="20">
        <f>IF(数据输入表!Q42="","",数据输入表!Q42)</f>
        <v>0</v>
      </c>
    </row>
    <row r="46" spans="1:9" x14ac:dyDescent="0.2">
      <c r="A46" s="54" t="str">
        <f>IF(数据输入表!A43="","",数据输入表!A43)</f>
        <v/>
      </c>
      <c r="B46" s="54" t="str">
        <f>IF(数据输入表!B43="","",数据输入表!B43)</f>
        <v/>
      </c>
      <c r="C46" s="24" t="str">
        <f>IF(数据输入表!C43="","",数据输入表!C43)</f>
        <v/>
      </c>
      <c r="D46" s="55" t="str">
        <f>IF(数据输入表!D43="","",数据输入表!D43)</f>
        <v/>
      </c>
      <c r="E46" s="18" t="str">
        <f>IF(数据输入表!M43="","",数据输入表!M43)</f>
        <v/>
      </c>
      <c r="F46" s="18" t="str">
        <f>IF(数据输入表!N43="","",数据输入表!N43)</f>
        <v/>
      </c>
      <c r="G46" s="18" t="str">
        <f>IF(数据输入表!O43="","",数据输入表!O43)</f>
        <v/>
      </c>
      <c r="H46" s="18" t="str">
        <f>IF(数据输入表!P43="","",数据输入表!P43)</f>
        <v/>
      </c>
      <c r="I46" s="20">
        <f>IF(数据输入表!Q43="","",数据输入表!Q43)</f>
        <v>0</v>
      </c>
    </row>
    <row r="47" spans="1:9" x14ac:dyDescent="0.2">
      <c r="A47" s="54" t="str">
        <f>IF(数据输入表!A44="","",数据输入表!A44)</f>
        <v/>
      </c>
      <c r="B47" s="54" t="str">
        <f>IF(数据输入表!B44="","",数据输入表!B44)</f>
        <v/>
      </c>
      <c r="C47" s="24" t="str">
        <f>IF(数据输入表!C44="","",数据输入表!C44)</f>
        <v/>
      </c>
      <c r="D47" s="55" t="str">
        <f>IF(数据输入表!D44="","",数据输入表!D44)</f>
        <v/>
      </c>
      <c r="E47" s="18" t="str">
        <f>IF(数据输入表!M44="","",数据输入表!M44)</f>
        <v/>
      </c>
      <c r="F47" s="18" t="str">
        <f>IF(数据输入表!N44="","",数据输入表!N44)</f>
        <v/>
      </c>
      <c r="G47" s="18" t="str">
        <f>IF(数据输入表!O44="","",数据输入表!O44)</f>
        <v/>
      </c>
      <c r="H47" s="18" t="str">
        <f>IF(数据输入表!P44="","",数据输入表!P44)</f>
        <v/>
      </c>
      <c r="I47" s="20">
        <f>IF(数据输入表!Q44="","",数据输入表!Q44)</f>
        <v>0</v>
      </c>
    </row>
    <row r="48" spans="1:9" x14ac:dyDescent="0.2">
      <c r="A48" s="54" t="str">
        <f>IF(数据输入表!A45="","",数据输入表!A45)</f>
        <v/>
      </c>
      <c r="B48" s="54" t="str">
        <f>IF(数据输入表!B45="","",数据输入表!B45)</f>
        <v/>
      </c>
      <c r="C48" s="24" t="str">
        <f>IF(数据输入表!C45="","",数据输入表!C45)</f>
        <v/>
      </c>
      <c r="D48" s="55" t="str">
        <f>IF(数据输入表!D45="","",数据输入表!D45)</f>
        <v/>
      </c>
      <c r="E48" s="18" t="str">
        <f>IF(数据输入表!M45="","",数据输入表!M45)</f>
        <v/>
      </c>
      <c r="F48" s="18" t="str">
        <f>IF(数据输入表!N45="","",数据输入表!N45)</f>
        <v/>
      </c>
      <c r="G48" s="18" t="str">
        <f>IF(数据输入表!O45="","",数据输入表!O45)</f>
        <v/>
      </c>
      <c r="H48" s="18" t="str">
        <f>IF(数据输入表!P45="","",数据输入表!P45)</f>
        <v/>
      </c>
      <c r="I48" s="20">
        <f>IF(数据输入表!Q45="","",数据输入表!Q45)</f>
        <v>0</v>
      </c>
    </row>
    <row r="49" spans="1:9" x14ac:dyDescent="0.2">
      <c r="A49" s="54" t="str">
        <f>IF(数据输入表!A46="","",数据输入表!A46)</f>
        <v/>
      </c>
      <c r="B49" s="54" t="str">
        <f>IF(数据输入表!B46="","",数据输入表!B46)</f>
        <v/>
      </c>
      <c r="C49" s="24" t="str">
        <f>IF(数据输入表!C46="","",数据输入表!C46)</f>
        <v/>
      </c>
      <c r="D49" s="55" t="str">
        <f>IF(数据输入表!D46="","",数据输入表!D46)</f>
        <v/>
      </c>
      <c r="E49" s="18" t="str">
        <f>IF(数据输入表!M46="","",数据输入表!M46)</f>
        <v/>
      </c>
      <c r="F49" s="18" t="str">
        <f>IF(数据输入表!N46="","",数据输入表!N46)</f>
        <v/>
      </c>
      <c r="G49" s="18" t="str">
        <f>IF(数据输入表!O46="","",数据输入表!O46)</f>
        <v/>
      </c>
      <c r="H49" s="18" t="str">
        <f>IF(数据输入表!P46="","",数据输入表!P46)</f>
        <v/>
      </c>
      <c r="I49" s="20">
        <f>IF(数据输入表!Q46="","",数据输入表!Q46)</f>
        <v>0</v>
      </c>
    </row>
    <row r="50" spans="1:9" x14ac:dyDescent="0.2">
      <c r="A50" s="54" t="str">
        <f>IF(数据输入表!A47="","",数据输入表!A47)</f>
        <v/>
      </c>
      <c r="B50" s="54" t="str">
        <f>IF(数据输入表!B47="","",数据输入表!B47)</f>
        <v/>
      </c>
      <c r="C50" s="24" t="str">
        <f>IF(数据输入表!C47="","",数据输入表!C47)</f>
        <v/>
      </c>
      <c r="D50" s="55" t="str">
        <f>IF(数据输入表!D47="","",数据输入表!D47)</f>
        <v/>
      </c>
      <c r="E50" s="18" t="str">
        <f>IF(数据输入表!M47="","",数据输入表!M47)</f>
        <v/>
      </c>
      <c r="F50" s="18" t="str">
        <f>IF(数据输入表!N47="","",数据输入表!N47)</f>
        <v/>
      </c>
      <c r="G50" s="18" t="str">
        <f>IF(数据输入表!O47="","",数据输入表!O47)</f>
        <v/>
      </c>
      <c r="H50" s="18" t="str">
        <f>IF(数据输入表!P47="","",数据输入表!P47)</f>
        <v/>
      </c>
      <c r="I50" s="20">
        <f>IF(数据输入表!Q47="","",数据输入表!Q47)</f>
        <v>0</v>
      </c>
    </row>
    <row r="51" spans="1:9" x14ac:dyDescent="0.2">
      <c r="A51" s="54" t="str">
        <f>IF(数据输入表!A48="","",数据输入表!A48)</f>
        <v/>
      </c>
      <c r="B51" s="54" t="str">
        <f>IF(数据输入表!B48="","",数据输入表!B48)</f>
        <v/>
      </c>
      <c r="C51" s="24" t="str">
        <f>IF(数据输入表!C48="","",数据输入表!C48)</f>
        <v/>
      </c>
      <c r="D51" s="55" t="str">
        <f>IF(数据输入表!D48="","",数据输入表!D48)</f>
        <v/>
      </c>
      <c r="E51" s="18" t="str">
        <f>IF(数据输入表!M48="","",数据输入表!M48)</f>
        <v/>
      </c>
      <c r="F51" s="18" t="str">
        <f>IF(数据输入表!N48="","",数据输入表!N48)</f>
        <v/>
      </c>
      <c r="G51" s="18" t="str">
        <f>IF(数据输入表!O48="","",数据输入表!O48)</f>
        <v/>
      </c>
      <c r="H51" s="18" t="str">
        <f>IF(数据输入表!P48="","",数据输入表!P48)</f>
        <v/>
      </c>
      <c r="I51" s="20">
        <f>IF(数据输入表!Q48="","",数据输入表!Q48)</f>
        <v>0</v>
      </c>
    </row>
    <row r="52" spans="1:9" x14ac:dyDescent="0.2">
      <c r="A52" s="54" t="str">
        <f>IF(数据输入表!A49="","",数据输入表!A49)</f>
        <v/>
      </c>
      <c r="B52" s="54" t="str">
        <f>IF(数据输入表!B49="","",数据输入表!B49)</f>
        <v/>
      </c>
      <c r="C52" s="24" t="str">
        <f>IF(数据输入表!C49="","",数据输入表!C49)</f>
        <v/>
      </c>
      <c r="D52" s="55" t="str">
        <f>IF(数据输入表!D49="","",数据输入表!D49)</f>
        <v/>
      </c>
      <c r="E52" s="18" t="str">
        <f>IF(数据输入表!M49="","",数据输入表!M49)</f>
        <v/>
      </c>
      <c r="F52" s="18" t="str">
        <f>IF(数据输入表!N49="","",数据输入表!N49)</f>
        <v/>
      </c>
      <c r="G52" s="18" t="str">
        <f>IF(数据输入表!O49="","",数据输入表!O49)</f>
        <v/>
      </c>
      <c r="H52" s="18" t="str">
        <f>IF(数据输入表!P49="","",数据输入表!P49)</f>
        <v/>
      </c>
      <c r="I52" s="20">
        <f>IF(数据输入表!Q49="","",数据输入表!Q49)</f>
        <v>0</v>
      </c>
    </row>
    <row r="53" spans="1:9" x14ac:dyDescent="0.2">
      <c r="A53" s="54" t="str">
        <f>IF(数据输入表!A50="","",数据输入表!A50)</f>
        <v/>
      </c>
      <c r="B53" s="54" t="str">
        <f>IF(数据输入表!B50="","",数据输入表!B50)</f>
        <v/>
      </c>
      <c r="C53" s="24" t="str">
        <f>IF(数据输入表!C50="","",数据输入表!C50)</f>
        <v/>
      </c>
      <c r="D53" s="55" t="str">
        <f>IF(数据输入表!D50="","",数据输入表!D50)</f>
        <v/>
      </c>
      <c r="E53" s="18" t="str">
        <f>IF(数据输入表!M50="","",数据输入表!M50)</f>
        <v/>
      </c>
      <c r="F53" s="18" t="str">
        <f>IF(数据输入表!N50="","",数据输入表!N50)</f>
        <v/>
      </c>
      <c r="G53" s="18" t="str">
        <f>IF(数据输入表!O50="","",数据输入表!O50)</f>
        <v/>
      </c>
      <c r="H53" s="18" t="str">
        <f>IF(数据输入表!P50="","",数据输入表!P50)</f>
        <v/>
      </c>
      <c r="I53" s="20">
        <f>IF(数据输入表!Q50="","",数据输入表!Q50)</f>
        <v>0</v>
      </c>
    </row>
    <row r="54" spans="1:9" x14ac:dyDescent="0.2">
      <c r="A54" s="54" t="str">
        <f>IF(数据输入表!A51="","",数据输入表!A51)</f>
        <v/>
      </c>
      <c r="B54" s="54" t="str">
        <f>IF(数据输入表!B51="","",数据输入表!B51)</f>
        <v/>
      </c>
      <c r="C54" s="24" t="str">
        <f>IF(数据输入表!C51="","",数据输入表!C51)</f>
        <v/>
      </c>
      <c r="D54" s="55" t="str">
        <f>IF(数据输入表!D51="","",数据输入表!D51)</f>
        <v/>
      </c>
      <c r="E54" s="18" t="str">
        <f>IF(数据输入表!M51="","",数据输入表!M51)</f>
        <v/>
      </c>
      <c r="F54" s="18" t="str">
        <f>IF(数据输入表!N51="","",数据输入表!N51)</f>
        <v/>
      </c>
      <c r="G54" s="18" t="str">
        <f>IF(数据输入表!O51="","",数据输入表!O51)</f>
        <v/>
      </c>
      <c r="H54" s="18" t="str">
        <f>IF(数据输入表!P51="","",数据输入表!P51)</f>
        <v/>
      </c>
      <c r="I54" s="20">
        <f>IF(数据输入表!Q51="","",数据输入表!Q51)</f>
        <v>0</v>
      </c>
    </row>
    <row r="55" spans="1:9" x14ac:dyDescent="0.2">
      <c r="A55" s="54" t="str">
        <f>IF(数据输入表!A52="","",数据输入表!A52)</f>
        <v/>
      </c>
      <c r="B55" s="54" t="str">
        <f>IF(数据输入表!B52="","",数据输入表!B52)</f>
        <v/>
      </c>
      <c r="C55" s="24" t="str">
        <f>IF(数据输入表!C52="","",数据输入表!C52)</f>
        <v/>
      </c>
      <c r="D55" s="55" t="str">
        <f>IF(数据输入表!D52="","",数据输入表!D52)</f>
        <v/>
      </c>
      <c r="E55" s="18" t="str">
        <f>IF(数据输入表!M52="","",数据输入表!M52)</f>
        <v/>
      </c>
      <c r="F55" s="18" t="str">
        <f>IF(数据输入表!N52="","",数据输入表!N52)</f>
        <v/>
      </c>
      <c r="G55" s="18" t="str">
        <f>IF(数据输入表!O52="","",数据输入表!O52)</f>
        <v/>
      </c>
      <c r="H55" s="18" t="str">
        <f>IF(数据输入表!P52="","",数据输入表!P52)</f>
        <v/>
      </c>
      <c r="I55" s="20">
        <f>IF(数据输入表!Q52="","",数据输入表!Q52)</f>
        <v>0</v>
      </c>
    </row>
    <row r="56" spans="1:9" x14ac:dyDescent="0.2">
      <c r="A56" s="54" t="str">
        <f>IF(数据输入表!A53="","",数据输入表!A53)</f>
        <v/>
      </c>
      <c r="B56" s="54" t="str">
        <f>IF(数据输入表!B53="","",数据输入表!B53)</f>
        <v/>
      </c>
      <c r="C56" s="24" t="str">
        <f>IF(数据输入表!C53="","",数据输入表!C53)</f>
        <v/>
      </c>
      <c r="D56" s="55" t="str">
        <f>IF(数据输入表!D53="","",数据输入表!D53)</f>
        <v/>
      </c>
      <c r="E56" s="18" t="str">
        <f>IF(数据输入表!M53="","",数据输入表!M53)</f>
        <v/>
      </c>
      <c r="F56" s="18" t="str">
        <f>IF(数据输入表!N53="","",数据输入表!N53)</f>
        <v/>
      </c>
      <c r="G56" s="18" t="str">
        <f>IF(数据输入表!O53="","",数据输入表!O53)</f>
        <v/>
      </c>
      <c r="H56" s="18" t="str">
        <f>IF(数据输入表!P53="","",数据输入表!P53)</f>
        <v/>
      </c>
      <c r="I56" s="20">
        <f>IF(数据输入表!Q53="","",数据输入表!Q53)</f>
        <v>0</v>
      </c>
    </row>
    <row r="57" spans="1:9" x14ac:dyDescent="0.2">
      <c r="A57" s="54" t="str">
        <f>IF(数据输入表!A54="","",数据输入表!A54)</f>
        <v/>
      </c>
      <c r="B57" s="54" t="str">
        <f>IF(数据输入表!B54="","",数据输入表!B54)</f>
        <v/>
      </c>
      <c r="C57" s="24" t="str">
        <f>IF(数据输入表!C54="","",数据输入表!C54)</f>
        <v/>
      </c>
      <c r="D57" s="55" t="str">
        <f>IF(数据输入表!D54="","",数据输入表!D54)</f>
        <v/>
      </c>
      <c r="E57" s="18" t="str">
        <f>IF(数据输入表!M54="","",数据输入表!M54)</f>
        <v/>
      </c>
      <c r="F57" s="18" t="str">
        <f>IF(数据输入表!N54="","",数据输入表!N54)</f>
        <v/>
      </c>
      <c r="G57" s="18" t="str">
        <f>IF(数据输入表!O54="","",数据输入表!O54)</f>
        <v/>
      </c>
      <c r="H57" s="18" t="str">
        <f>IF(数据输入表!P54="","",数据输入表!P54)</f>
        <v/>
      </c>
      <c r="I57" s="20">
        <f>IF(数据输入表!Q54="","",数据输入表!Q54)</f>
        <v>0</v>
      </c>
    </row>
    <row r="58" spans="1:9" x14ac:dyDescent="0.2">
      <c r="A58" s="54" t="str">
        <f>IF(数据输入表!A55="","",数据输入表!A55)</f>
        <v/>
      </c>
      <c r="B58" s="54" t="str">
        <f>IF(数据输入表!B55="","",数据输入表!B55)</f>
        <v/>
      </c>
      <c r="C58" s="24" t="str">
        <f>IF(数据输入表!C55="","",数据输入表!C55)</f>
        <v/>
      </c>
      <c r="D58" s="55" t="str">
        <f>IF(数据输入表!D55="","",数据输入表!D55)</f>
        <v/>
      </c>
      <c r="E58" s="18" t="str">
        <f>IF(数据输入表!M55="","",数据输入表!M55)</f>
        <v/>
      </c>
      <c r="F58" s="18" t="str">
        <f>IF(数据输入表!N55="","",数据输入表!N55)</f>
        <v/>
      </c>
      <c r="G58" s="18" t="str">
        <f>IF(数据输入表!O55="","",数据输入表!O55)</f>
        <v/>
      </c>
      <c r="H58" s="18" t="str">
        <f>IF(数据输入表!P55="","",数据输入表!P55)</f>
        <v/>
      </c>
      <c r="I58" s="20">
        <f>IF(数据输入表!Q55="","",数据输入表!Q55)</f>
        <v>0</v>
      </c>
    </row>
    <row r="59" spans="1:9" x14ac:dyDescent="0.2">
      <c r="A59" s="54" t="str">
        <f>IF(数据输入表!A56="","",数据输入表!A56)</f>
        <v/>
      </c>
      <c r="B59" s="54" t="str">
        <f>IF(数据输入表!B56="","",数据输入表!B56)</f>
        <v/>
      </c>
      <c r="C59" s="34" t="str">
        <f>IF(数据输入表!C56="","",数据输入表!C56)</f>
        <v/>
      </c>
      <c r="D59" s="55" t="str">
        <f>IF(数据输入表!D56="","",数据输入表!D56)</f>
        <v/>
      </c>
      <c r="E59" s="20" t="str">
        <f>IF(数据输入表!M56="","",数据输入表!M56)</f>
        <v/>
      </c>
      <c r="F59" s="20" t="str">
        <f>IF(数据输入表!N56="","",数据输入表!N56)</f>
        <v/>
      </c>
      <c r="G59" s="20" t="str">
        <f>IF(数据输入表!O56="","",数据输入表!O56)</f>
        <v/>
      </c>
      <c r="H59" s="20" t="str">
        <f>IF(数据输入表!P56="","",数据输入表!P56)</f>
        <v/>
      </c>
      <c r="I59" s="21">
        <f>IF(数据输入表!Q56="","",数据输入表!Q56)</f>
        <v>0</v>
      </c>
    </row>
    <row r="60" spans="1:9" x14ac:dyDescent="0.2">
      <c r="A60" s="54" t="str">
        <f>IF(数据输入表!A57="","",数据输入表!A57)</f>
        <v/>
      </c>
      <c r="B60" s="54" t="str">
        <f>IF(数据输入表!B57="","",数据输入表!B57)</f>
        <v/>
      </c>
      <c r="C60" s="34" t="str">
        <f>IF(数据输入表!C57="","",数据输入表!C57)</f>
        <v/>
      </c>
      <c r="D60" s="55" t="str">
        <f>IF(数据输入表!D57="","",数据输入表!D57)</f>
        <v/>
      </c>
      <c r="E60" s="21" t="str">
        <f>IF(数据输入表!M57="","",数据输入表!M57)</f>
        <v/>
      </c>
      <c r="F60" s="21" t="str">
        <f>IF(数据输入表!N57="","",数据输入表!N57)</f>
        <v/>
      </c>
      <c r="G60" s="21" t="str">
        <f>IF(数据输入表!O57="","",数据输入表!O57)</f>
        <v/>
      </c>
      <c r="H60" s="21" t="str">
        <f>IF(数据输入表!P57="","",数据输入表!P57)</f>
        <v/>
      </c>
      <c r="I60" s="21" t="str">
        <f>IF(数据输入表!Q57="","",数据输入表!Q57)</f>
        <v/>
      </c>
    </row>
    <row r="61" spans="1:9" x14ac:dyDescent="0.2">
      <c r="C61" s="24" t="str">
        <f>IF(数据输入表!C58="","",数据输入表!C58)</f>
        <v/>
      </c>
      <c r="D61" s="21" t="str">
        <f>IF(数据输入表!L58="","",数据输入表!L58)</f>
        <v/>
      </c>
      <c r="E61" s="21" t="str">
        <f>IF(数据输入表!M58="","",数据输入表!M58)</f>
        <v/>
      </c>
      <c r="F61" s="21" t="str">
        <f>IF(数据输入表!N58="","",数据输入表!N58)</f>
        <v/>
      </c>
      <c r="G61" s="21" t="str">
        <f>IF(数据输入表!O58="","",数据输入表!O58)</f>
        <v/>
      </c>
      <c r="H61" s="28" t="str">
        <f t="shared" ref="H61:H101" si="0">IF(D61="","",SUM(D61:G61))</f>
        <v/>
      </c>
    </row>
    <row r="62" spans="1:9" x14ac:dyDescent="0.2">
      <c r="C62" s="24" t="str">
        <f>IF(数据输入表!C59="","",数据输入表!C59)</f>
        <v/>
      </c>
      <c r="D62" s="21" t="str">
        <f>IF(数据输入表!L59="","",数据输入表!L59)</f>
        <v/>
      </c>
      <c r="E62" s="21" t="str">
        <f>IF(数据输入表!M59="","",数据输入表!M59)</f>
        <v/>
      </c>
      <c r="F62" s="21" t="str">
        <f>IF(数据输入表!N59="","",数据输入表!N59)</f>
        <v/>
      </c>
      <c r="G62" s="21" t="str">
        <f>IF(数据输入表!O59="","",数据输入表!O59)</f>
        <v/>
      </c>
      <c r="H62" s="28" t="str">
        <f t="shared" si="0"/>
        <v/>
      </c>
    </row>
    <row r="63" spans="1:9" x14ac:dyDescent="0.2">
      <c r="C63" s="24" t="str">
        <f>IF(数据输入表!C60="","",数据输入表!C60)</f>
        <v>行动名称</v>
      </c>
      <c r="D63" s="21" t="str">
        <f>IF(数据输入表!L60="","",数据输入表!L60)</f>
        <v xml:space="preserve">非人员总数  </v>
      </c>
      <c r="E63" s="21" t="str">
        <f>IF(数据输入表!M60="","",数据输入表!M60)</f>
        <v>当地管制资金公式基金</v>
      </c>
      <c r="F63" s="21" t="str">
        <f>IF(数据输入表!N60="","",数据输入表!N60)</f>
        <v xml:space="preserve">其他州基金 </v>
      </c>
      <c r="G63" s="21" t="str">
        <f>IF(数据输入表!O60="","",数据输入表!O60)</f>
        <v xml:space="preserve">当地基金 </v>
      </c>
      <c r="H63" s="28">
        <f t="shared" si="0"/>
        <v>0</v>
      </c>
    </row>
    <row r="64" spans="1:9" x14ac:dyDescent="0.2">
      <c r="C64" s="24" t="str">
        <f>IF(数据输入表!C61="","",数据输入表!C61)</f>
        <v/>
      </c>
      <c r="D64" s="21" t="str">
        <f>IF(数据输入表!L61="","",数据输入表!L61)</f>
        <v/>
      </c>
      <c r="E64" s="21" t="str">
        <f>IF(数据输入表!M61="","",数据输入表!M61)</f>
        <v/>
      </c>
      <c r="F64" s="21" t="str">
        <f>IF(数据输入表!N61="","",数据输入表!N61)</f>
        <v/>
      </c>
      <c r="G64" s="21" t="str">
        <f>IF(数据输入表!O61="","",数据输入表!O61)</f>
        <v/>
      </c>
      <c r="H64" s="28" t="str">
        <f t="shared" si="0"/>
        <v/>
      </c>
    </row>
    <row r="65" spans="3:8" x14ac:dyDescent="0.2">
      <c r="C65" s="24" t="str">
        <f>IF(数据输入表!C62="","",数据输入表!C62)</f>
        <v/>
      </c>
      <c r="D65" s="21" t="str">
        <f>IF(数据输入表!L62="","",数据输入表!L62)</f>
        <v/>
      </c>
      <c r="E65" s="21" t="str">
        <f>IF(数据输入表!M62="","",数据输入表!M62)</f>
        <v/>
      </c>
      <c r="F65" s="21" t="str">
        <f>IF(数据输入表!N62="","",数据输入表!N62)</f>
        <v/>
      </c>
      <c r="G65" s="21" t="str">
        <f>IF(数据输入表!O62="","",数据输入表!O62)</f>
        <v/>
      </c>
      <c r="H65" s="28" t="str">
        <f t="shared" si="0"/>
        <v/>
      </c>
    </row>
    <row r="66" spans="3:8" x14ac:dyDescent="0.2">
      <c r="C66" s="24" t="str">
        <f>IF(数据输入表!C63="","",数据输入表!C63)</f>
        <v/>
      </c>
      <c r="D66" s="21" t="str">
        <f>IF(数据输入表!L63="","",数据输入表!L63)</f>
        <v/>
      </c>
      <c r="E66" s="21" t="str">
        <f>IF(数据输入表!M63="","",数据输入表!M63)</f>
        <v/>
      </c>
      <c r="F66" s="21" t="str">
        <f>IF(数据输入表!N63="","",数据输入表!N63)</f>
        <v/>
      </c>
      <c r="G66" s="21" t="str">
        <f>IF(数据输入表!O63="","",数据输入表!O63)</f>
        <v/>
      </c>
      <c r="H66" s="28" t="str">
        <f t="shared" si="0"/>
        <v/>
      </c>
    </row>
    <row r="67" spans="3:8" x14ac:dyDescent="0.2">
      <c r="C67" s="24" t="str">
        <f>IF(数据输入表!C64="","",数据输入表!C64)</f>
        <v/>
      </c>
      <c r="D67" s="21" t="str">
        <f>IF(数据输入表!L64="","",数据输入表!L64)</f>
        <v/>
      </c>
      <c r="E67" s="21" t="str">
        <f>IF(数据输入表!M64="","",数据输入表!M64)</f>
        <v/>
      </c>
      <c r="F67" s="21" t="str">
        <f>IF(数据输入表!N64="","",数据输入表!N64)</f>
        <v/>
      </c>
      <c r="G67" s="21" t="str">
        <f>IF(数据输入表!O64="","",数据输入表!O64)</f>
        <v/>
      </c>
      <c r="H67" s="28" t="str">
        <f t="shared" si="0"/>
        <v/>
      </c>
    </row>
    <row r="68" spans="3:8" x14ac:dyDescent="0.2">
      <c r="C68" s="24" t="str">
        <f>IF(数据输入表!C65="","",数据输入表!C65)</f>
        <v/>
      </c>
      <c r="D68" s="21" t="str">
        <f>IF(数据输入表!L65="","",数据输入表!L65)</f>
        <v/>
      </c>
      <c r="E68" s="21" t="str">
        <f>IF(数据输入表!M65="","",数据输入表!M65)</f>
        <v/>
      </c>
      <c r="F68" s="21" t="str">
        <f>IF(数据输入表!N65="","",数据输入表!N65)</f>
        <v/>
      </c>
      <c r="G68" s="21" t="str">
        <f>IF(数据输入表!O65="","",数据输入表!O65)</f>
        <v/>
      </c>
      <c r="H68" s="28" t="str">
        <f t="shared" si="0"/>
        <v/>
      </c>
    </row>
    <row r="69" spans="3:8" x14ac:dyDescent="0.2">
      <c r="C69" s="24" t="str">
        <f>IF(数据输入表!C66="","",数据输入表!C66)</f>
        <v/>
      </c>
      <c r="D69" s="21" t="str">
        <f>IF(数据输入表!L66="","",数据输入表!L66)</f>
        <v/>
      </c>
      <c r="E69" s="21" t="str">
        <f>IF(数据输入表!M66="","",数据输入表!M66)</f>
        <v/>
      </c>
      <c r="F69" s="21" t="str">
        <f>IF(数据输入表!N66="","",数据输入表!N66)</f>
        <v/>
      </c>
      <c r="G69" s="21" t="str">
        <f>IF(数据输入表!O66="","",数据输入表!O66)</f>
        <v/>
      </c>
      <c r="H69" s="28" t="str">
        <f t="shared" si="0"/>
        <v/>
      </c>
    </row>
    <row r="70" spans="3:8" x14ac:dyDescent="0.2">
      <c r="C70" s="24" t="str">
        <f>IF(数据输入表!C67="","",数据输入表!C67)</f>
        <v/>
      </c>
      <c r="D70" s="21" t="str">
        <f>IF(数据输入表!L67="","",数据输入表!L67)</f>
        <v/>
      </c>
      <c r="E70" s="21" t="str">
        <f>IF(数据输入表!M67="","",数据输入表!M67)</f>
        <v/>
      </c>
      <c r="F70" s="21" t="str">
        <f>IF(数据输入表!N67="","",数据输入表!N67)</f>
        <v/>
      </c>
      <c r="G70" s="21" t="str">
        <f>IF(数据输入表!O67="","",数据输入表!O67)</f>
        <v/>
      </c>
      <c r="H70" s="28" t="str">
        <f t="shared" si="0"/>
        <v/>
      </c>
    </row>
    <row r="71" spans="3:8" x14ac:dyDescent="0.2">
      <c r="C71" s="24" t="str">
        <f>IF(数据输入表!C68="","",数据输入表!C68)</f>
        <v/>
      </c>
      <c r="D71" s="21" t="str">
        <f>IF(数据输入表!L68="","",数据输入表!L68)</f>
        <v/>
      </c>
      <c r="E71" s="21" t="str">
        <f>IF(数据输入表!M68="","",数据输入表!M68)</f>
        <v/>
      </c>
      <c r="F71" s="21" t="str">
        <f>IF(数据输入表!N68="","",数据输入表!N68)</f>
        <v/>
      </c>
      <c r="G71" s="21" t="str">
        <f>IF(数据输入表!O68="","",数据输入表!O68)</f>
        <v/>
      </c>
      <c r="H71" s="28" t="str">
        <f t="shared" si="0"/>
        <v/>
      </c>
    </row>
    <row r="72" spans="3:8" x14ac:dyDescent="0.2">
      <c r="C72" s="24" t="str">
        <f>IF(数据输入表!C69="","",数据输入表!C69)</f>
        <v/>
      </c>
      <c r="D72" s="21" t="str">
        <f>IF(数据输入表!L69="","",数据输入表!L69)</f>
        <v/>
      </c>
      <c r="E72" s="21" t="str">
        <f>IF(数据输入表!M69="","",数据输入表!M69)</f>
        <v/>
      </c>
      <c r="F72" s="21" t="str">
        <f>IF(数据输入表!N69="","",数据输入表!N69)</f>
        <v/>
      </c>
      <c r="G72" s="21" t="str">
        <f>IF(数据输入表!O69="","",数据输入表!O69)</f>
        <v/>
      </c>
      <c r="H72" s="28" t="str">
        <f t="shared" si="0"/>
        <v/>
      </c>
    </row>
    <row r="73" spans="3:8" x14ac:dyDescent="0.2">
      <c r="C73" s="24" t="str">
        <f>IF(数据输入表!C70="","",数据输入表!C70)</f>
        <v/>
      </c>
      <c r="D73" s="21" t="str">
        <f>IF(数据输入表!L70="","",数据输入表!L70)</f>
        <v/>
      </c>
      <c r="E73" s="21" t="str">
        <f>IF(数据输入表!M70="","",数据输入表!M70)</f>
        <v/>
      </c>
      <c r="F73" s="21" t="str">
        <f>IF(数据输入表!N70="","",数据输入表!N70)</f>
        <v/>
      </c>
      <c r="G73" s="21" t="str">
        <f>IF(数据输入表!O70="","",数据输入表!O70)</f>
        <v/>
      </c>
      <c r="H73" s="28" t="str">
        <f t="shared" si="0"/>
        <v/>
      </c>
    </row>
    <row r="74" spans="3:8" x14ac:dyDescent="0.2">
      <c r="C74" s="24" t="str">
        <f>IF(数据输入表!C71="","",数据输入表!C71)</f>
        <v/>
      </c>
      <c r="D74" s="21" t="str">
        <f>IF(数据输入表!L71="","",数据输入表!L71)</f>
        <v/>
      </c>
      <c r="E74" s="21" t="str">
        <f>IF(数据输入表!M71="","",数据输入表!M71)</f>
        <v/>
      </c>
      <c r="F74" s="21" t="str">
        <f>IF(数据输入表!N71="","",数据输入表!N71)</f>
        <v/>
      </c>
      <c r="G74" s="21" t="str">
        <f>IF(数据输入表!O71="","",数据输入表!O71)</f>
        <v/>
      </c>
      <c r="H74" s="28" t="str">
        <f t="shared" si="0"/>
        <v/>
      </c>
    </row>
    <row r="75" spans="3:8" x14ac:dyDescent="0.2">
      <c r="C75" s="24" t="str">
        <f>IF(数据输入表!C72="","",数据输入表!C72)</f>
        <v/>
      </c>
      <c r="D75" s="21" t="str">
        <f>IF(数据输入表!L72="","",数据输入表!L72)</f>
        <v/>
      </c>
      <c r="E75" s="21" t="str">
        <f>IF(数据输入表!M72="","",数据输入表!M72)</f>
        <v/>
      </c>
      <c r="F75" s="21" t="str">
        <f>IF(数据输入表!N72="","",数据输入表!N72)</f>
        <v/>
      </c>
      <c r="G75" s="21" t="str">
        <f>IF(数据输入表!O72="","",数据输入表!O72)</f>
        <v/>
      </c>
      <c r="H75" s="28" t="str">
        <f t="shared" si="0"/>
        <v/>
      </c>
    </row>
    <row r="76" spans="3:8" x14ac:dyDescent="0.2">
      <c r="C76" s="24" t="str">
        <f>IF(数据输入表!C73="","",数据输入表!C73)</f>
        <v/>
      </c>
      <c r="D76" s="21" t="str">
        <f>IF(数据输入表!L73="","",数据输入表!L73)</f>
        <v/>
      </c>
      <c r="E76" s="21" t="str">
        <f>IF(数据输入表!M73="","",数据输入表!M73)</f>
        <v/>
      </c>
      <c r="F76" s="21" t="str">
        <f>IF(数据输入表!N73="","",数据输入表!N73)</f>
        <v/>
      </c>
      <c r="G76" s="21" t="str">
        <f>IF(数据输入表!O73="","",数据输入表!O73)</f>
        <v/>
      </c>
      <c r="H76" s="28" t="str">
        <f t="shared" si="0"/>
        <v/>
      </c>
    </row>
    <row r="77" spans="3:8" x14ac:dyDescent="0.2">
      <c r="C77" s="24" t="str">
        <f>IF(数据输入表!C74="","",数据输入表!C74)</f>
        <v/>
      </c>
      <c r="D77" s="21" t="str">
        <f>IF(数据输入表!L74="","",数据输入表!L74)</f>
        <v/>
      </c>
      <c r="E77" s="21" t="str">
        <f>IF(数据输入表!M74="","",数据输入表!M74)</f>
        <v/>
      </c>
      <c r="F77" s="21" t="str">
        <f>IF(数据输入表!N74="","",数据输入表!N74)</f>
        <v/>
      </c>
      <c r="G77" s="21" t="str">
        <f>IF(数据输入表!O74="","",数据输入表!O74)</f>
        <v/>
      </c>
      <c r="H77" s="28" t="str">
        <f t="shared" si="0"/>
        <v/>
      </c>
    </row>
    <row r="78" spans="3:8" x14ac:dyDescent="0.2">
      <c r="C78" s="24" t="str">
        <f>IF(数据输入表!C75="","",数据输入表!C75)</f>
        <v/>
      </c>
      <c r="D78" s="21" t="str">
        <f>IF(数据输入表!L75="","",数据输入表!L75)</f>
        <v/>
      </c>
      <c r="E78" s="21" t="str">
        <f>IF(数据输入表!M75="","",数据输入表!M75)</f>
        <v/>
      </c>
      <c r="F78" s="21" t="str">
        <f>IF(数据输入表!N75="","",数据输入表!N75)</f>
        <v/>
      </c>
      <c r="G78" s="21" t="str">
        <f>IF(数据输入表!O75="","",数据输入表!O75)</f>
        <v/>
      </c>
      <c r="H78" s="28" t="str">
        <f t="shared" si="0"/>
        <v/>
      </c>
    </row>
    <row r="79" spans="3:8" x14ac:dyDescent="0.2">
      <c r="C79" s="24" t="str">
        <f>IF(数据输入表!C76="","",数据输入表!C76)</f>
        <v/>
      </c>
      <c r="D79" s="21" t="str">
        <f>IF(数据输入表!L76="","",数据输入表!L76)</f>
        <v/>
      </c>
      <c r="E79" s="21" t="str">
        <f>IF(数据输入表!M76="","",数据输入表!M76)</f>
        <v/>
      </c>
      <c r="F79" s="21" t="str">
        <f>IF(数据输入表!N76="","",数据输入表!N76)</f>
        <v/>
      </c>
      <c r="G79" s="21" t="str">
        <f>IF(数据输入表!O76="","",数据输入表!O76)</f>
        <v/>
      </c>
      <c r="H79" s="28" t="str">
        <f t="shared" si="0"/>
        <v/>
      </c>
    </row>
    <row r="80" spans="3:8" x14ac:dyDescent="0.2">
      <c r="C80" s="24" t="str">
        <f>IF(数据输入表!C77="","",数据输入表!C77)</f>
        <v/>
      </c>
      <c r="D80" s="21" t="str">
        <f>IF(数据输入表!L77="","",数据输入表!L77)</f>
        <v/>
      </c>
      <c r="E80" s="21" t="str">
        <f>IF(数据输入表!M77="","",数据输入表!M77)</f>
        <v/>
      </c>
      <c r="F80" s="21" t="str">
        <f>IF(数据输入表!N77="","",数据输入表!N77)</f>
        <v/>
      </c>
      <c r="G80" s="21" t="str">
        <f>IF(数据输入表!O77="","",数据输入表!O77)</f>
        <v/>
      </c>
      <c r="H80" s="28" t="str">
        <f t="shared" si="0"/>
        <v/>
      </c>
    </row>
    <row r="81" spans="3:8" x14ac:dyDescent="0.2">
      <c r="C81" s="24" t="str">
        <f>IF(数据输入表!C78="","",数据输入表!C78)</f>
        <v/>
      </c>
      <c r="D81" s="21" t="str">
        <f>IF(数据输入表!L78="","",数据输入表!L78)</f>
        <v/>
      </c>
      <c r="E81" s="21" t="str">
        <f>IF(数据输入表!M78="","",数据输入表!M78)</f>
        <v/>
      </c>
      <c r="F81" s="21" t="str">
        <f>IF(数据输入表!N78="","",数据输入表!N78)</f>
        <v/>
      </c>
      <c r="G81" s="21" t="str">
        <f>IF(数据输入表!O78="","",数据输入表!O78)</f>
        <v/>
      </c>
      <c r="H81" s="28" t="str">
        <f t="shared" si="0"/>
        <v/>
      </c>
    </row>
    <row r="82" spans="3:8" x14ac:dyDescent="0.2">
      <c r="C82" s="24" t="str">
        <f>IF(数据输入表!C79="","",数据输入表!C79)</f>
        <v/>
      </c>
      <c r="D82" s="21" t="str">
        <f>IF(数据输入表!L79="","",数据输入表!L79)</f>
        <v/>
      </c>
      <c r="E82" s="21" t="str">
        <f>IF(数据输入表!M79="","",数据输入表!M79)</f>
        <v/>
      </c>
      <c r="F82" s="21" t="str">
        <f>IF(数据输入表!N79="","",数据输入表!N79)</f>
        <v/>
      </c>
      <c r="G82" s="21" t="str">
        <f>IF(数据输入表!O79="","",数据输入表!O79)</f>
        <v/>
      </c>
      <c r="H82" s="28" t="str">
        <f t="shared" si="0"/>
        <v/>
      </c>
    </row>
    <row r="83" spans="3:8" x14ac:dyDescent="0.2">
      <c r="C83" s="24" t="str">
        <f>IF(数据输入表!C80="","",数据输入表!C80)</f>
        <v/>
      </c>
      <c r="D83" s="21" t="str">
        <f>IF(数据输入表!L80="","",数据输入表!L80)</f>
        <v/>
      </c>
      <c r="E83" s="21" t="str">
        <f>IF(数据输入表!M80="","",数据输入表!M80)</f>
        <v/>
      </c>
      <c r="F83" s="21" t="str">
        <f>IF(数据输入表!N80="","",数据输入表!N80)</f>
        <v/>
      </c>
      <c r="G83" s="21" t="str">
        <f>IF(数据输入表!O80="","",数据输入表!O80)</f>
        <v/>
      </c>
      <c r="H83" s="28" t="str">
        <f t="shared" si="0"/>
        <v/>
      </c>
    </row>
    <row r="84" spans="3:8" x14ac:dyDescent="0.2">
      <c r="C84" s="24" t="str">
        <f>IF(数据输入表!C81="","",数据输入表!C81)</f>
        <v/>
      </c>
      <c r="D84" s="21" t="str">
        <f>IF(数据输入表!L81="","",数据输入表!L81)</f>
        <v/>
      </c>
      <c r="E84" s="21" t="str">
        <f>IF(数据输入表!M81="","",数据输入表!M81)</f>
        <v/>
      </c>
      <c r="F84" s="21" t="str">
        <f>IF(数据输入表!N81="","",数据输入表!N81)</f>
        <v/>
      </c>
      <c r="G84" s="21" t="str">
        <f>IF(数据输入表!O81="","",数据输入表!O81)</f>
        <v/>
      </c>
      <c r="H84" s="28" t="str">
        <f t="shared" si="0"/>
        <v/>
      </c>
    </row>
    <row r="85" spans="3:8" x14ac:dyDescent="0.2">
      <c r="C85" s="24" t="str">
        <f>IF(数据输入表!C82="","",数据输入表!C82)</f>
        <v/>
      </c>
      <c r="D85" s="21" t="str">
        <f>IF(数据输入表!L82="","",数据输入表!L82)</f>
        <v/>
      </c>
      <c r="E85" s="21" t="str">
        <f>IF(数据输入表!M82="","",数据输入表!M82)</f>
        <v/>
      </c>
      <c r="F85" s="21" t="str">
        <f>IF(数据输入表!N82="","",数据输入表!N82)</f>
        <v/>
      </c>
      <c r="G85" s="21" t="str">
        <f>IF(数据输入表!O82="","",数据输入表!O82)</f>
        <v/>
      </c>
      <c r="H85" s="28" t="str">
        <f t="shared" si="0"/>
        <v/>
      </c>
    </row>
    <row r="86" spans="3:8" x14ac:dyDescent="0.2">
      <c r="C86" s="24" t="str">
        <f>IF(数据输入表!C83="","",数据输入表!C83)</f>
        <v/>
      </c>
      <c r="D86" s="21" t="str">
        <f>IF(数据输入表!L83="","",数据输入表!L83)</f>
        <v/>
      </c>
      <c r="E86" s="21" t="str">
        <f>IF(数据输入表!M83="","",数据输入表!M83)</f>
        <v/>
      </c>
      <c r="F86" s="21" t="str">
        <f>IF(数据输入表!N83="","",数据输入表!N83)</f>
        <v/>
      </c>
      <c r="G86" s="21" t="str">
        <f>IF(数据输入表!O83="","",数据输入表!O83)</f>
        <v/>
      </c>
      <c r="H86" s="28" t="str">
        <f t="shared" si="0"/>
        <v/>
      </c>
    </row>
    <row r="87" spans="3:8" x14ac:dyDescent="0.2">
      <c r="C87" s="24" t="str">
        <f>IF(数据输入表!C84="","",数据输入表!C84)</f>
        <v/>
      </c>
      <c r="D87" s="21" t="str">
        <f>IF(数据输入表!L84="","",数据输入表!L84)</f>
        <v/>
      </c>
      <c r="E87" s="21" t="str">
        <f>IF(数据输入表!M84="","",数据输入表!M84)</f>
        <v/>
      </c>
      <c r="F87" s="21" t="str">
        <f>IF(数据输入表!N84="","",数据输入表!N84)</f>
        <v/>
      </c>
      <c r="G87" s="21" t="str">
        <f>IF(数据输入表!O84="","",数据输入表!O84)</f>
        <v/>
      </c>
      <c r="H87" s="28" t="str">
        <f t="shared" si="0"/>
        <v/>
      </c>
    </row>
    <row r="88" spans="3:8" x14ac:dyDescent="0.2">
      <c r="C88" s="24" t="str">
        <f>IF(数据输入表!C85="","",数据输入表!C85)</f>
        <v/>
      </c>
      <c r="D88" s="21" t="str">
        <f>IF(数据输入表!L85="","",数据输入表!L85)</f>
        <v/>
      </c>
      <c r="E88" s="21" t="str">
        <f>IF(数据输入表!M85="","",数据输入表!M85)</f>
        <v/>
      </c>
      <c r="F88" s="21" t="str">
        <f>IF(数据输入表!N85="","",数据输入表!N85)</f>
        <v/>
      </c>
      <c r="G88" s="21" t="str">
        <f>IF(数据输入表!O85="","",数据输入表!O85)</f>
        <v/>
      </c>
      <c r="H88" s="28" t="str">
        <f t="shared" si="0"/>
        <v/>
      </c>
    </row>
    <row r="89" spans="3:8" x14ac:dyDescent="0.2">
      <c r="C89" s="24" t="str">
        <f>IF(数据输入表!C86="","",数据输入表!C86)</f>
        <v/>
      </c>
      <c r="D89" s="21" t="str">
        <f>IF(数据输入表!L86="","",数据输入表!L86)</f>
        <v/>
      </c>
      <c r="E89" s="21" t="str">
        <f>IF(数据输入表!M86="","",数据输入表!M86)</f>
        <v/>
      </c>
      <c r="F89" s="21" t="str">
        <f>IF(数据输入表!N86="","",数据输入表!N86)</f>
        <v/>
      </c>
      <c r="G89" s="21" t="str">
        <f>IF(数据输入表!O86="","",数据输入表!O86)</f>
        <v/>
      </c>
      <c r="H89" s="28" t="str">
        <f t="shared" si="0"/>
        <v/>
      </c>
    </row>
    <row r="90" spans="3:8" x14ac:dyDescent="0.2">
      <c r="C90" s="24" t="str">
        <f>IF(数据输入表!C87="","",数据输入表!C87)</f>
        <v/>
      </c>
      <c r="D90" s="21" t="str">
        <f>IF(数据输入表!L87="","",数据输入表!L87)</f>
        <v/>
      </c>
      <c r="E90" s="21" t="str">
        <f>IF(数据输入表!M87="","",数据输入表!M87)</f>
        <v/>
      </c>
      <c r="F90" s="21" t="str">
        <f>IF(数据输入表!N87="","",数据输入表!N87)</f>
        <v/>
      </c>
      <c r="G90" s="21" t="str">
        <f>IF(数据输入表!O87="","",数据输入表!O87)</f>
        <v/>
      </c>
      <c r="H90" s="28" t="str">
        <f t="shared" si="0"/>
        <v/>
      </c>
    </row>
    <row r="91" spans="3:8" x14ac:dyDescent="0.2">
      <c r="C91" s="24" t="str">
        <f>IF(数据输入表!C88="","",数据输入表!C88)</f>
        <v/>
      </c>
      <c r="D91" s="21" t="str">
        <f>IF(数据输入表!L88="","",数据输入表!L88)</f>
        <v/>
      </c>
      <c r="E91" s="21" t="str">
        <f>IF(数据输入表!M88="","",数据输入表!M88)</f>
        <v/>
      </c>
      <c r="F91" s="21" t="str">
        <f>IF(数据输入表!N88="","",数据输入表!N88)</f>
        <v/>
      </c>
      <c r="G91" s="21" t="str">
        <f>IF(数据输入表!O88="","",数据输入表!O88)</f>
        <v/>
      </c>
      <c r="H91" s="28" t="str">
        <f t="shared" si="0"/>
        <v/>
      </c>
    </row>
    <row r="92" spans="3:8" x14ac:dyDescent="0.2">
      <c r="C92" s="24" t="str">
        <f>IF(数据输入表!C89="","",数据输入表!C89)</f>
        <v/>
      </c>
      <c r="D92" s="21" t="str">
        <f>IF(数据输入表!L89="","",数据输入表!L89)</f>
        <v/>
      </c>
      <c r="E92" s="21" t="str">
        <f>IF(数据输入表!M89="","",数据输入表!M89)</f>
        <v/>
      </c>
      <c r="F92" s="21" t="str">
        <f>IF(数据输入表!N89="","",数据输入表!N89)</f>
        <v/>
      </c>
      <c r="G92" s="21" t="str">
        <f>IF(数据输入表!O89="","",数据输入表!O89)</f>
        <v/>
      </c>
      <c r="H92" s="28" t="str">
        <f t="shared" si="0"/>
        <v/>
      </c>
    </row>
    <row r="93" spans="3:8" x14ac:dyDescent="0.2">
      <c r="C93" s="24" t="str">
        <f>IF(数据输入表!C90="","",数据输入表!C90)</f>
        <v/>
      </c>
      <c r="D93" s="21" t="str">
        <f>IF(数据输入表!L90="","",数据输入表!L90)</f>
        <v/>
      </c>
      <c r="E93" s="21" t="str">
        <f>IF(数据输入表!M90="","",数据输入表!M90)</f>
        <v/>
      </c>
      <c r="F93" s="21" t="str">
        <f>IF(数据输入表!N90="","",数据输入表!N90)</f>
        <v/>
      </c>
      <c r="G93" s="21" t="str">
        <f>IF(数据输入表!O90="","",数据输入表!O90)</f>
        <v/>
      </c>
      <c r="H93" s="28" t="str">
        <f t="shared" si="0"/>
        <v/>
      </c>
    </row>
    <row r="94" spans="3:8" x14ac:dyDescent="0.2">
      <c r="C94" s="24" t="str">
        <f>IF(数据输入表!C91="","",数据输入表!C91)</f>
        <v/>
      </c>
      <c r="D94" s="21" t="str">
        <f>IF(数据输入表!L91="","",数据输入表!L91)</f>
        <v/>
      </c>
      <c r="E94" s="21" t="str">
        <f>IF(数据输入表!M91="","",数据输入表!M91)</f>
        <v/>
      </c>
      <c r="F94" s="21" t="str">
        <f>IF(数据输入表!N91="","",数据输入表!N91)</f>
        <v/>
      </c>
      <c r="G94" s="21" t="str">
        <f>IF(数据输入表!O91="","",数据输入表!O91)</f>
        <v/>
      </c>
      <c r="H94" s="28" t="str">
        <f t="shared" si="0"/>
        <v/>
      </c>
    </row>
    <row r="95" spans="3:8" x14ac:dyDescent="0.2">
      <c r="C95" s="24" t="str">
        <f>IF(数据输入表!C92="","",数据输入表!C92)</f>
        <v/>
      </c>
      <c r="D95" s="21" t="str">
        <f>IF(数据输入表!L92="","",数据输入表!L92)</f>
        <v/>
      </c>
      <c r="E95" s="21" t="str">
        <f>IF(数据输入表!M92="","",数据输入表!M92)</f>
        <v/>
      </c>
      <c r="F95" s="21" t="str">
        <f>IF(数据输入表!N92="","",数据输入表!N92)</f>
        <v/>
      </c>
      <c r="G95" s="21" t="str">
        <f>IF(数据输入表!O92="","",数据输入表!O92)</f>
        <v/>
      </c>
      <c r="H95" s="28" t="str">
        <f t="shared" si="0"/>
        <v/>
      </c>
    </row>
    <row r="96" spans="3:8" x14ac:dyDescent="0.2">
      <c r="C96" s="24" t="str">
        <f>IF(数据输入表!C93="","",数据输入表!C93)</f>
        <v/>
      </c>
      <c r="D96" s="21" t="str">
        <f>IF(数据输入表!L93="","",数据输入表!L93)</f>
        <v/>
      </c>
      <c r="E96" s="21" t="str">
        <f>IF(数据输入表!M93="","",数据输入表!M93)</f>
        <v/>
      </c>
      <c r="F96" s="21" t="str">
        <f>IF(数据输入表!N93="","",数据输入表!N93)</f>
        <v/>
      </c>
      <c r="G96" s="21" t="str">
        <f>IF(数据输入表!O93="","",数据输入表!O93)</f>
        <v/>
      </c>
      <c r="H96" s="28" t="str">
        <f t="shared" si="0"/>
        <v/>
      </c>
    </row>
    <row r="97" spans="3:8" x14ac:dyDescent="0.2">
      <c r="C97" s="24" t="str">
        <f>IF(数据输入表!C94="","",数据输入表!C94)</f>
        <v/>
      </c>
      <c r="D97" s="21" t="str">
        <f>IF(数据输入表!L94="","",数据输入表!L94)</f>
        <v/>
      </c>
      <c r="E97" s="21" t="str">
        <f>IF(数据输入表!M94="","",数据输入表!M94)</f>
        <v/>
      </c>
      <c r="F97" s="21" t="str">
        <f>IF(数据输入表!N94="","",数据输入表!N94)</f>
        <v/>
      </c>
      <c r="G97" s="21" t="str">
        <f>IF(数据输入表!O94="","",数据输入表!O94)</f>
        <v/>
      </c>
      <c r="H97" s="28" t="str">
        <f t="shared" si="0"/>
        <v/>
      </c>
    </row>
    <row r="98" spans="3:8" x14ac:dyDescent="0.2">
      <c r="C98" s="24" t="str">
        <f>IF(数据输入表!C95="","",数据输入表!C95)</f>
        <v/>
      </c>
      <c r="D98" s="21" t="str">
        <f>IF(数据输入表!L95="","",数据输入表!L95)</f>
        <v/>
      </c>
      <c r="E98" s="21" t="str">
        <f>IF(数据输入表!M95="","",数据输入表!M95)</f>
        <v/>
      </c>
      <c r="F98" s="21" t="str">
        <f>IF(数据输入表!N95="","",数据输入表!N95)</f>
        <v/>
      </c>
      <c r="G98" s="21" t="str">
        <f>IF(数据输入表!O95="","",数据输入表!O95)</f>
        <v/>
      </c>
      <c r="H98" s="28" t="str">
        <f t="shared" si="0"/>
        <v/>
      </c>
    </row>
    <row r="99" spans="3:8" x14ac:dyDescent="0.2">
      <c r="C99" s="24" t="str">
        <f>IF(数据输入表!C96="","",数据输入表!C96)</f>
        <v/>
      </c>
      <c r="D99" s="21" t="str">
        <f>IF(数据输入表!L96="","",数据输入表!L96)</f>
        <v/>
      </c>
      <c r="E99" s="21" t="str">
        <f>IF(数据输入表!M96="","",数据输入表!M96)</f>
        <v/>
      </c>
      <c r="F99" s="21" t="str">
        <f>IF(数据输入表!N96="","",数据输入表!N96)</f>
        <v/>
      </c>
      <c r="G99" s="21" t="str">
        <f>IF(数据输入表!O96="","",数据输入表!O96)</f>
        <v/>
      </c>
      <c r="H99" s="28" t="str">
        <f t="shared" si="0"/>
        <v/>
      </c>
    </row>
    <row r="100" spans="3:8" x14ac:dyDescent="0.2">
      <c r="C100" s="24" t="str">
        <f>IF(数据输入表!C97="","",数据输入表!C97)</f>
        <v/>
      </c>
      <c r="D100" s="21" t="str">
        <f>IF(数据输入表!L97="","",数据输入表!L97)</f>
        <v/>
      </c>
      <c r="E100" s="21" t="str">
        <f>IF(数据输入表!M97="","",数据输入表!M97)</f>
        <v/>
      </c>
      <c r="F100" s="21" t="str">
        <f>IF(数据输入表!N97="","",数据输入表!N97)</f>
        <v/>
      </c>
      <c r="G100" s="21" t="str">
        <f>IF(数据输入表!O97="","",数据输入表!O97)</f>
        <v/>
      </c>
      <c r="H100" s="28" t="str">
        <f t="shared" si="0"/>
        <v/>
      </c>
    </row>
    <row r="101" spans="3:8" x14ac:dyDescent="0.2">
      <c r="C101" s="24" t="str">
        <f>IF(数据输入表!C98="","",数据输入表!C98)</f>
        <v/>
      </c>
      <c r="D101" s="21" t="str">
        <f>IF(数据输入表!L98="","",数据输入表!L98)</f>
        <v/>
      </c>
      <c r="E101" s="21" t="str">
        <f>IF(数据输入表!M98="","",数据输入表!M98)</f>
        <v/>
      </c>
      <c r="F101" s="21" t="str">
        <f>IF(数据输入表!N98="","",数据输入表!N98)</f>
        <v/>
      </c>
      <c r="G101" s="21" t="str">
        <f>IF(数据输入表!O98="","",数据输入表!O98)</f>
        <v/>
      </c>
      <c r="H101" s="28" t="str">
        <f t="shared" si="0"/>
        <v/>
      </c>
    </row>
    <row r="102" spans="3:8" x14ac:dyDescent="0.2">
      <c r="C102" s="24" t="str">
        <f>IF(数据输入表!C99="","",数据输入表!C99)</f>
        <v/>
      </c>
      <c r="D102" s="21" t="str">
        <f>IF(数据输入表!L99="","",数据输入表!L99)</f>
        <v/>
      </c>
      <c r="E102" s="21" t="str">
        <f>IF(数据输入表!M99="","",数据输入表!M99)</f>
        <v/>
      </c>
      <c r="F102" s="21" t="str">
        <f>IF(数据输入表!N99="","",数据输入表!N99)</f>
        <v/>
      </c>
      <c r="G102" s="21" t="str">
        <f>IF(数据输入表!O99="","",数据输入表!O99)</f>
        <v/>
      </c>
      <c r="H102" s="28" t="str">
        <f t="shared" ref="H102:H165" si="1">IF(D102="","",SUM(D102:G102))</f>
        <v/>
      </c>
    </row>
    <row r="103" spans="3:8" x14ac:dyDescent="0.2">
      <c r="C103" s="24" t="str">
        <f>IF(数据输入表!C100="","",数据输入表!C100)</f>
        <v/>
      </c>
      <c r="D103" s="21" t="str">
        <f>IF(数据输入表!L100="","",数据输入表!L100)</f>
        <v/>
      </c>
      <c r="E103" s="21" t="str">
        <f>IF(数据输入表!M100="","",数据输入表!M100)</f>
        <v/>
      </c>
      <c r="F103" s="21" t="str">
        <f>IF(数据输入表!N100="","",数据输入表!N100)</f>
        <v/>
      </c>
      <c r="G103" s="21" t="str">
        <f>IF(数据输入表!O100="","",数据输入表!O100)</f>
        <v/>
      </c>
      <c r="H103" s="28" t="str">
        <f t="shared" si="1"/>
        <v/>
      </c>
    </row>
    <row r="104" spans="3:8" x14ac:dyDescent="0.2">
      <c r="C104" s="24" t="str">
        <f>IF(数据输入表!C101="","",数据输入表!C101)</f>
        <v/>
      </c>
      <c r="D104" s="21" t="str">
        <f>IF(数据输入表!L101="","",数据输入表!L101)</f>
        <v/>
      </c>
      <c r="E104" s="21" t="str">
        <f>IF(数据输入表!M101="","",数据输入表!M101)</f>
        <v/>
      </c>
      <c r="F104" s="21" t="str">
        <f>IF(数据输入表!N101="","",数据输入表!N101)</f>
        <v/>
      </c>
      <c r="G104" s="21" t="str">
        <f>IF(数据输入表!O101="","",数据输入表!O101)</f>
        <v/>
      </c>
      <c r="H104" s="28" t="str">
        <f t="shared" si="1"/>
        <v/>
      </c>
    </row>
    <row r="105" spans="3:8" x14ac:dyDescent="0.2">
      <c r="C105" s="24" t="str">
        <f>IF(数据输入表!C102="","",数据输入表!C102)</f>
        <v/>
      </c>
      <c r="D105" s="21" t="str">
        <f>IF(数据输入表!L102="","",数据输入表!L102)</f>
        <v/>
      </c>
      <c r="E105" s="21" t="str">
        <f>IF(数据输入表!M102="","",数据输入表!M102)</f>
        <v/>
      </c>
      <c r="F105" s="21" t="str">
        <f>IF(数据输入表!N102="","",数据输入表!N102)</f>
        <v/>
      </c>
      <c r="G105" s="21" t="str">
        <f>IF(数据输入表!O102="","",数据输入表!O102)</f>
        <v/>
      </c>
      <c r="H105" s="28" t="str">
        <f t="shared" si="1"/>
        <v/>
      </c>
    </row>
    <row r="106" spans="3:8" x14ac:dyDescent="0.2">
      <c r="C106" s="24" t="str">
        <f>IF(数据输入表!C103="","",数据输入表!C103)</f>
        <v/>
      </c>
      <c r="D106" s="21" t="str">
        <f>IF(数据输入表!L103="","",数据输入表!L103)</f>
        <v/>
      </c>
      <c r="E106" s="21" t="str">
        <f>IF(数据输入表!M103="","",数据输入表!M103)</f>
        <v/>
      </c>
      <c r="F106" s="21" t="str">
        <f>IF(数据输入表!N103="","",数据输入表!N103)</f>
        <v/>
      </c>
      <c r="G106" s="21" t="str">
        <f>IF(数据输入表!O103="","",数据输入表!O103)</f>
        <v/>
      </c>
      <c r="H106" s="28" t="str">
        <f t="shared" si="1"/>
        <v/>
      </c>
    </row>
    <row r="107" spans="3:8" x14ac:dyDescent="0.2">
      <c r="C107" s="24" t="str">
        <f>IF(数据输入表!C104="","",数据输入表!C104)</f>
        <v/>
      </c>
      <c r="D107" s="21" t="str">
        <f>IF(数据输入表!L104="","",数据输入表!L104)</f>
        <v/>
      </c>
      <c r="E107" s="21" t="str">
        <f>IF(数据输入表!M104="","",数据输入表!M104)</f>
        <v/>
      </c>
      <c r="F107" s="21" t="str">
        <f>IF(数据输入表!N104="","",数据输入表!N104)</f>
        <v/>
      </c>
      <c r="G107" s="21" t="str">
        <f>IF(数据输入表!O104="","",数据输入表!O104)</f>
        <v/>
      </c>
      <c r="H107" s="28" t="str">
        <f t="shared" si="1"/>
        <v/>
      </c>
    </row>
    <row r="108" spans="3:8" x14ac:dyDescent="0.2">
      <c r="C108" s="24" t="str">
        <f>IF(数据输入表!C105="","",数据输入表!C105)</f>
        <v/>
      </c>
      <c r="D108" s="21" t="str">
        <f>IF(数据输入表!L105="","",数据输入表!L105)</f>
        <v/>
      </c>
      <c r="E108" s="21" t="str">
        <f>IF(数据输入表!M105="","",数据输入表!M105)</f>
        <v/>
      </c>
      <c r="F108" s="21" t="str">
        <f>IF(数据输入表!N105="","",数据输入表!N105)</f>
        <v/>
      </c>
      <c r="G108" s="21" t="str">
        <f>IF(数据输入表!O105="","",数据输入表!O105)</f>
        <v/>
      </c>
      <c r="H108" s="28" t="str">
        <f t="shared" si="1"/>
        <v/>
      </c>
    </row>
    <row r="109" spans="3:8" x14ac:dyDescent="0.2">
      <c r="C109" s="24" t="str">
        <f>IF(数据输入表!C106="","",数据输入表!C106)</f>
        <v/>
      </c>
      <c r="D109" s="21" t="str">
        <f>IF(数据输入表!L106="","",数据输入表!L106)</f>
        <v/>
      </c>
      <c r="E109" s="21" t="str">
        <f>IF(数据输入表!M106="","",数据输入表!M106)</f>
        <v/>
      </c>
      <c r="F109" s="21" t="str">
        <f>IF(数据输入表!N106="","",数据输入表!N106)</f>
        <v/>
      </c>
      <c r="G109" s="21" t="str">
        <f>IF(数据输入表!O106="","",数据输入表!O106)</f>
        <v/>
      </c>
      <c r="H109" s="28" t="str">
        <f t="shared" si="1"/>
        <v/>
      </c>
    </row>
    <row r="110" spans="3:8" x14ac:dyDescent="0.2">
      <c r="C110" s="24" t="str">
        <f>IF(数据输入表!C107="","",数据输入表!C107)</f>
        <v/>
      </c>
      <c r="D110" s="21" t="str">
        <f>IF(数据输入表!L107="","",数据输入表!L107)</f>
        <v/>
      </c>
      <c r="E110" s="21" t="str">
        <f>IF(数据输入表!M107="","",数据输入表!M107)</f>
        <v/>
      </c>
      <c r="F110" s="21" t="str">
        <f>IF(数据输入表!N107="","",数据输入表!N107)</f>
        <v/>
      </c>
      <c r="G110" s="21" t="str">
        <f>IF(数据输入表!O107="","",数据输入表!O107)</f>
        <v/>
      </c>
      <c r="H110" s="28" t="str">
        <f t="shared" si="1"/>
        <v/>
      </c>
    </row>
    <row r="111" spans="3:8" x14ac:dyDescent="0.2">
      <c r="C111" s="24" t="str">
        <f>IF(数据输入表!C108="","",数据输入表!C108)</f>
        <v/>
      </c>
      <c r="D111" s="21" t="str">
        <f>IF(数据输入表!L108="","",数据输入表!L108)</f>
        <v/>
      </c>
      <c r="E111" s="21" t="str">
        <f>IF(数据输入表!M108="","",数据输入表!M108)</f>
        <v/>
      </c>
      <c r="F111" s="21" t="str">
        <f>IF(数据输入表!N108="","",数据输入表!N108)</f>
        <v/>
      </c>
      <c r="G111" s="21" t="str">
        <f>IF(数据输入表!O108="","",数据输入表!O108)</f>
        <v/>
      </c>
      <c r="H111" s="28" t="str">
        <f t="shared" si="1"/>
        <v/>
      </c>
    </row>
    <row r="112" spans="3:8" x14ac:dyDescent="0.2">
      <c r="C112" s="24" t="str">
        <f>IF(数据输入表!C109="","",数据输入表!C109)</f>
        <v/>
      </c>
      <c r="D112" s="21" t="str">
        <f>IF(数据输入表!L109="","",数据输入表!L109)</f>
        <v/>
      </c>
      <c r="E112" s="21" t="str">
        <f>IF(数据输入表!M109="","",数据输入表!M109)</f>
        <v/>
      </c>
      <c r="F112" s="21" t="str">
        <f>IF(数据输入表!N109="","",数据输入表!N109)</f>
        <v/>
      </c>
      <c r="G112" s="21" t="str">
        <f>IF(数据输入表!O109="","",数据输入表!O109)</f>
        <v/>
      </c>
      <c r="H112" s="28" t="str">
        <f t="shared" si="1"/>
        <v/>
      </c>
    </row>
    <row r="113" spans="3:8" x14ac:dyDescent="0.2">
      <c r="C113" s="24" t="str">
        <f>IF(数据输入表!C110="","",数据输入表!C110)</f>
        <v/>
      </c>
      <c r="D113" s="21" t="str">
        <f>IF(数据输入表!L110="","",数据输入表!L110)</f>
        <v/>
      </c>
      <c r="E113" s="21" t="str">
        <f>IF(数据输入表!M110="","",数据输入表!M110)</f>
        <v/>
      </c>
      <c r="F113" s="21" t="str">
        <f>IF(数据输入表!N110="","",数据输入表!N110)</f>
        <v/>
      </c>
      <c r="G113" s="21" t="str">
        <f>IF(数据输入表!O110="","",数据输入表!O110)</f>
        <v/>
      </c>
      <c r="H113" s="28" t="str">
        <f t="shared" si="1"/>
        <v/>
      </c>
    </row>
    <row r="114" spans="3:8" x14ac:dyDescent="0.2">
      <c r="C114" s="24" t="str">
        <f>IF(数据输入表!C111="","",数据输入表!C111)</f>
        <v/>
      </c>
      <c r="D114" s="21" t="str">
        <f>IF(数据输入表!L111="","",数据输入表!L111)</f>
        <v/>
      </c>
      <c r="E114" s="21" t="str">
        <f>IF(数据输入表!M111="","",数据输入表!M111)</f>
        <v/>
      </c>
      <c r="F114" s="21" t="str">
        <f>IF(数据输入表!N111="","",数据输入表!N111)</f>
        <v/>
      </c>
      <c r="G114" s="21" t="str">
        <f>IF(数据输入表!O111="","",数据输入表!O111)</f>
        <v/>
      </c>
      <c r="H114" s="28" t="str">
        <f t="shared" si="1"/>
        <v/>
      </c>
    </row>
    <row r="115" spans="3:8" x14ac:dyDescent="0.2">
      <c r="C115" s="24" t="str">
        <f>IF(数据输入表!C112="","",数据输入表!C112)</f>
        <v/>
      </c>
      <c r="D115" s="21" t="str">
        <f>IF(数据输入表!L112="","",数据输入表!L112)</f>
        <v/>
      </c>
      <c r="E115" s="21" t="str">
        <f>IF(数据输入表!M112="","",数据输入表!M112)</f>
        <v/>
      </c>
      <c r="F115" s="21" t="str">
        <f>IF(数据输入表!N112="","",数据输入表!N112)</f>
        <v/>
      </c>
      <c r="G115" s="21" t="str">
        <f>IF(数据输入表!O112="","",数据输入表!O112)</f>
        <v/>
      </c>
      <c r="H115" s="28" t="str">
        <f t="shared" si="1"/>
        <v/>
      </c>
    </row>
    <row r="116" spans="3:8" x14ac:dyDescent="0.2">
      <c r="C116" s="24" t="str">
        <f>IF(数据输入表!C113="","",数据输入表!C113)</f>
        <v/>
      </c>
      <c r="D116" s="21" t="str">
        <f>IF(数据输入表!L113="","",数据输入表!L113)</f>
        <v/>
      </c>
      <c r="E116" s="21" t="str">
        <f>IF(数据输入表!M113="","",数据输入表!M113)</f>
        <v/>
      </c>
      <c r="F116" s="21" t="str">
        <f>IF(数据输入表!N113="","",数据输入表!N113)</f>
        <v/>
      </c>
      <c r="G116" s="21" t="str">
        <f>IF(数据输入表!O113="","",数据输入表!O113)</f>
        <v/>
      </c>
      <c r="H116" s="28" t="str">
        <f t="shared" si="1"/>
        <v/>
      </c>
    </row>
    <row r="117" spans="3:8" x14ac:dyDescent="0.2">
      <c r="C117" s="24" t="str">
        <f>IF(数据输入表!C114="","",数据输入表!C114)</f>
        <v/>
      </c>
      <c r="D117" s="21" t="str">
        <f>IF(数据输入表!L114="","",数据输入表!L114)</f>
        <v/>
      </c>
      <c r="E117" s="21" t="str">
        <f>IF(数据输入表!M114="","",数据输入表!M114)</f>
        <v/>
      </c>
      <c r="F117" s="21" t="str">
        <f>IF(数据输入表!N114="","",数据输入表!N114)</f>
        <v/>
      </c>
      <c r="G117" s="21" t="str">
        <f>IF(数据输入表!O114="","",数据输入表!O114)</f>
        <v/>
      </c>
      <c r="H117" s="28" t="str">
        <f t="shared" si="1"/>
        <v/>
      </c>
    </row>
    <row r="118" spans="3:8" x14ac:dyDescent="0.2">
      <c r="C118" s="24" t="str">
        <f>IF(数据输入表!C115="","",数据输入表!C115)</f>
        <v/>
      </c>
      <c r="D118" s="21" t="str">
        <f>IF(数据输入表!L115="","",数据输入表!L115)</f>
        <v/>
      </c>
      <c r="E118" s="21" t="str">
        <f>IF(数据输入表!M115="","",数据输入表!M115)</f>
        <v/>
      </c>
      <c r="F118" s="21" t="str">
        <f>IF(数据输入表!N115="","",数据输入表!N115)</f>
        <v/>
      </c>
      <c r="G118" s="21" t="str">
        <f>IF(数据输入表!O115="","",数据输入表!O115)</f>
        <v/>
      </c>
      <c r="H118" s="28" t="str">
        <f t="shared" si="1"/>
        <v/>
      </c>
    </row>
    <row r="119" spans="3:8" x14ac:dyDescent="0.2">
      <c r="C119" s="24" t="str">
        <f>IF(数据输入表!C116="","",数据输入表!C116)</f>
        <v/>
      </c>
      <c r="D119" s="21" t="str">
        <f>IF(数据输入表!L116="","",数据输入表!L116)</f>
        <v/>
      </c>
      <c r="E119" s="21" t="str">
        <f>IF(数据输入表!M116="","",数据输入表!M116)</f>
        <v/>
      </c>
      <c r="F119" s="21" t="str">
        <f>IF(数据输入表!N116="","",数据输入表!N116)</f>
        <v/>
      </c>
      <c r="G119" s="21" t="str">
        <f>IF(数据输入表!O116="","",数据输入表!O116)</f>
        <v/>
      </c>
      <c r="H119" s="28" t="str">
        <f t="shared" si="1"/>
        <v/>
      </c>
    </row>
    <row r="120" spans="3:8" x14ac:dyDescent="0.2">
      <c r="C120" s="24" t="str">
        <f>IF(数据输入表!C117="","",数据输入表!C117)</f>
        <v/>
      </c>
      <c r="D120" s="21" t="str">
        <f>IF(数据输入表!L117="","",数据输入表!L117)</f>
        <v/>
      </c>
      <c r="E120" s="21" t="str">
        <f>IF(数据输入表!M117="","",数据输入表!M117)</f>
        <v/>
      </c>
      <c r="F120" s="21" t="str">
        <f>IF(数据输入表!N117="","",数据输入表!N117)</f>
        <v/>
      </c>
      <c r="G120" s="21" t="str">
        <f>IF(数据输入表!O117="","",数据输入表!O117)</f>
        <v/>
      </c>
      <c r="H120" s="28" t="str">
        <f t="shared" si="1"/>
        <v/>
      </c>
    </row>
    <row r="121" spans="3:8" x14ac:dyDescent="0.2">
      <c r="C121" s="24" t="str">
        <f>IF(数据输入表!C118="","",数据输入表!C118)</f>
        <v/>
      </c>
      <c r="D121" s="21" t="str">
        <f>IF(数据输入表!L118="","",数据输入表!L118)</f>
        <v/>
      </c>
      <c r="E121" s="21" t="str">
        <f>IF(数据输入表!M118="","",数据输入表!M118)</f>
        <v/>
      </c>
      <c r="F121" s="21" t="str">
        <f>IF(数据输入表!N118="","",数据输入表!N118)</f>
        <v/>
      </c>
      <c r="G121" s="21" t="str">
        <f>IF(数据输入表!O118="","",数据输入表!O118)</f>
        <v/>
      </c>
      <c r="H121" s="28" t="str">
        <f t="shared" si="1"/>
        <v/>
      </c>
    </row>
    <row r="122" spans="3:8" x14ac:dyDescent="0.2">
      <c r="C122" s="24" t="str">
        <f>IF(数据输入表!C119="","",数据输入表!C119)</f>
        <v/>
      </c>
      <c r="D122" s="21" t="str">
        <f>IF(数据输入表!L119="","",数据输入表!L119)</f>
        <v/>
      </c>
      <c r="E122" s="21" t="str">
        <f>IF(数据输入表!M119="","",数据输入表!M119)</f>
        <v/>
      </c>
      <c r="F122" s="21" t="str">
        <f>IF(数据输入表!N119="","",数据输入表!N119)</f>
        <v/>
      </c>
      <c r="G122" s="21" t="str">
        <f>IF(数据输入表!O119="","",数据输入表!O119)</f>
        <v/>
      </c>
      <c r="H122" s="28" t="str">
        <f t="shared" si="1"/>
        <v/>
      </c>
    </row>
    <row r="123" spans="3:8" x14ac:dyDescent="0.2">
      <c r="C123" s="24" t="str">
        <f>IF(数据输入表!C120="","",数据输入表!C120)</f>
        <v/>
      </c>
      <c r="D123" s="21" t="str">
        <f>IF(数据输入表!L120="","",数据输入表!L120)</f>
        <v/>
      </c>
      <c r="E123" s="21" t="str">
        <f>IF(数据输入表!M120="","",数据输入表!M120)</f>
        <v/>
      </c>
      <c r="F123" s="21" t="str">
        <f>IF(数据输入表!N120="","",数据输入表!N120)</f>
        <v/>
      </c>
      <c r="G123" s="21" t="str">
        <f>IF(数据输入表!O120="","",数据输入表!O120)</f>
        <v/>
      </c>
      <c r="H123" s="28" t="str">
        <f t="shared" si="1"/>
        <v/>
      </c>
    </row>
    <row r="124" spans="3:8" x14ac:dyDescent="0.2">
      <c r="C124" s="24" t="str">
        <f>IF(数据输入表!C121="","",数据输入表!C121)</f>
        <v/>
      </c>
      <c r="D124" s="21" t="str">
        <f>IF(数据输入表!L121="","",数据输入表!L121)</f>
        <v/>
      </c>
      <c r="E124" s="21" t="str">
        <f>IF(数据输入表!M121="","",数据输入表!M121)</f>
        <v/>
      </c>
      <c r="F124" s="21" t="str">
        <f>IF(数据输入表!N121="","",数据输入表!N121)</f>
        <v/>
      </c>
      <c r="G124" s="21" t="str">
        <f>IF(数据输入表!O121="","",数据输入表!O121)</f>
        <v/>
      </c>
      <c r="H124" s="28" t="str">
        <f t="shared" si="1"/>
        <v/>
      </c>
    </row>
    <row r="125" spans="3:8" x14ac:dyDescent="0.2">
      <c r="C125" s="24" t="str">
        <f>IF(数据输入表!C122="","",数据输入表!C122)</f>
        <v/>
      </c>
      <c r="D125" s="21" t="str">
        <f>IF(数据输入表!L122="","",数据输入表!L122)</f>
        <v/>
      </c>
      <c r="E125" s="21" t="str">
        <f>IF(数据输入表!M122="","",数据输入表!M122)</f>
        <v/>
      </c>
      <c r="F125" s="21" t="str">
        <f>IF(数据输入表!N122="","",数据输入表!N122)</f>
        <v/>
      </c>
      <c r="G125" s="21" t="str">
        <f>IF(数据输入表!O122="","",数据输入表!O122)</f>
        <v/>
      </c>
      <c r="H125" s="28" t="str">
        <f t="shared" si="1"/>
        <v/>
      </c>
    </row>
    <row r="126" spans="3:8" x14ac:dyDescent="0.2">
      <c r="C126" s="24" t="str">
        <f>IF(数据输入表!C123="","",数据输入表!C123)</f>
        <v/>
      </c>
      <c r="D126" s="21" t="str">
        <f>IF(数据输入表!L123="","",数据输入表!L123)</f>
        <v/>
      </c>
      <c r="E126" s="21" t="str">
        <f>IF(数据输入表!M123="","",数据输入表!M123)</f>
        <v/>
      </c>
      <c r="F126" s="21" t="str">
        <f>IF(数据输入表!N123="","",数据输入表!N123)</f>
        <v/>
      </c>
      <c r="G126" s="21" t="str">
        <f>IF(数据输入表!O123="","",数据输入表!O123)</f>
        <v/>
      </c>
      <c r="H126" s="28" t="str">
        <f t="shared" si="1"/>
        <v/>
      </c>
    </row>
    <row r="127" spans="3:8" x14ac:dyDescent="0.2">
      <c r="C127" s="24" t="str">
        <f>IF(数据输入表!C124="","",数据输入表!C124)</f>
        <v/>
      </c>
      <c r="D127" s="21" t="str">
        <f>IF(数据输入表!L124="","",数据输入表!L124)</f>
        <v/>
      </c>
      <c r="E127" s="21" t="str">
        <f>IF(数据输入表!M124="","",数据输入表!M124)</f>
        <v/>
      </c>
      <c r="F127" s="21" t="str">
        <f>IF(数据输入表!N124="","",数据输入表!N124)</f>
        <v/>
      </c>
      <c r="G127" s="21" t="str">
        <f>IF(数据输入表!O124="","",数据输入表!O124)</f>
        <v/>
      </c>
      <c r="H127" s="28" t="str">
        <f t="shared" si="1"/>
        <v/>
      </c>
    </row>
    <row r="128" spans="3:8" x14ac:dyDescent="0.2">
      <c r="C128" s="24" t="str">
        <f>IF(数据输入表!C125="","",数据输入表!C125)</f>
        <v/>
      </c>
      <c r="D128" s="21" t="str">
        <f>IF(数据输入表!L125="","",数据输入表!L125)</f>
        <v/>
      </c>
      <c r="E128" s="21" t="str">
        <f>IF(数据输入表!M125="","",数据输入表!M125)</f>
        <v/>
      </c>
      <c r="F128" s="21" t="str">
        <f>IF(数据输入表!N125="","",数据输入表!N125)</f>
        <v/>
      </c>
      <c r="G128" s="21" t="str">
        <f>IF(数据输入表!O125="","",数据输入表!O125)</f>
        <v/>
      </c>
      <c r="H128" s="28" t="str">
        <f t="shared" si="1"/>
        <v/>
      </c>
    </row>
    <row r="129" spans="3:8" x14ac:dyDescent="0.2">
      <c r="C129" s="24" t="str">
        <f>IF(数据输入表!C126="","",数据输入表!C126)</f>
        <v/>
      </c>
      <c r="D129" s="21" t="str">
        <f>IF(数据输入表!L126="","",数据输入表!L126)</f>
        <v/>
      </c>
      <c r="E129" s="21" t="str">
        <f>IF(数据输入表!M126="","",数据输入表!M126)</f>
        <v/>
      </c>
      <c r="F129" s="21" t="str">
        <f>IF(数据输入表!N126="","",数据输入表!N126)</f>
        <v/>
      </c>
      <c r="G129" s="21" t="str">
        <f>IF(数据输入表!O126="","",数据输入表!O126)</f>
        <v/>
      </c>
      <c r="H129" s="28" t="str">
        <f t="shared" si="1"/>
        <v/>
      </c>
    </row>
    <row r="130" spans="3:8" x14ac:dyDescent="0.2">
      <c r="C130" s="24" t="str">
        <f>IF(数据输入表!C127="","",数据输入表!C127)</f>
        <v/>
      </c>
      <c r="D130" s="21" t="str">
        <f>IF(数据输入表!L127="","",数据输入表!L127)</f>
        <v/>
      </c>
      <c r="E130" s="21" t="str">
        <f>IF(数据输入表!M127="","",数据输入表!M127)</f>
        <v/>
      </c>
      <c r="F130" s="21" t="str">
        <f>IF(数据输入表!N127="","",数据输入表!N127)</f>
        <v/>
      </c>
      <c r="G130" s="21" t="str">
        <f>IF(数据输入表!O127="","",数据输入表!O127)</f>
        <v/>
      </c>
      <c r="H130" s="28" t="str">
        <f t="shared" si="1"/>
        <v/>
      </c>
    </row>
    <row r="131" spans="3:8" x14ac:dyDescent="0.2">
      <c r="C131" s="24" t="str">
        <f>IF(数据输入表!C128="","",数据输入表!C128)</f>
        <v/>
      </c>
      <c r="D131" s="21" t="str">
        <f>IF(数据输入表!L128="","",数据输入表!L128)</f>
        <v/>
      </c>
      <c r="E131" s="21" t="str">
        <f>IF(数据输入表!M128="","",数据输入表!M128)</f>
        <v/>
      </c>
      <c r="F131" s="21" t="str">
        <f>IF(数据输入表!N128="","",数据输入表!N128)</f>
        <v/>
      </c>
      <c r="G131" s="21" t="str">
        <f>IF(数据输入表!O128="","",数据输入表!O128)</f>
        <v/>
      </c>
      <c r="H131" s="28" t="str">
        <f t="shared" si="1"/>
        <v/>
      </c>
    </row>
    <row r="132" spans="3:8" x14ac:dyDescent="0.2">
      <c r="C132" s="24" t="str">
        <f>IF(数据输入表!C129="","",数据输入表!C129)</f>
        <v/>
      </c>
      <c r="D132" s="21" t="str">
        <f>IF(数据输入表!L129="","",数据输入表!L129)</f>
        <v/>
      </c>
      <c r="E132" s="21" t="str">
        <f>IF(数据输入表!M129="","",数据输入表!M129)</f>
        <v/>
      </c>
      <c r="F132" s="21" t="str">
        <f>IF(数据输入表!N129="","",数据输入表!N129)</f>
        <v/>
      </c>
      <c r="G132" s="21" t="str">
        <f>IF(数据输入表!O129="","",数据输入表!O129)</f>
        <v/>
      </c>
      <c r="H132" s="28" t="str">
        <f t="shared" si="1"/>
        <v/>
      </c>
    </row>
    <row r="133" spans="3:8" x14ac:dyDescent="0.2">
      <c r="C133" s="24" t="str">
        <f>IF(数据输入表!C130="","",数据输入表!C130)</f>
        <v/>
      </c>
      <c r="D133" s="21" t="str">
        <f>IF(数据输入表!L130="","",数据输入表!L130)</f>
        <v/>
      </c>
      <c r="E133" s="21" t="str">
        <f>IF(数据输入表!M130="","",数据输入表!M130)</f>
        <v/>
      </c>
      <c r="F133" s="21" t="str">
        <f>IF(数据输入表!N130="","",数据输入表!N130)</f>
        <v/>
      </c>
      <c r="G133" s="21" t="str">
        <f>IF(数据输入表!O130="","",数据输入表!O130)</f>
        <v/>
      </c>
      <c r="H133" s="28" t="str">
        <f t="shared" si="1"/>
        <v/>
      </c>
    </row>
    <row r="134" spans="3:8" x14ac:dyDescent="0.2">
      <c r="C134" s="24" t="str">
        <f>IF(数据输入表!C131="","",数据输入表!C131)</f>
        <v/>
      </c>
      <c r="D134" s="21" t="str">
        <f>IF(数据输入表!L131="","",数据输入表!L131)</f>
        <v/>
      </c>
      <c r="E134" s="21" t="str">
        <f>IF(数据输入表!M131="","",数据输入表!M131)</f>
        <v/>
      </c>
      <c r="F134" s="21" t="str">
        <f>IF(数据输入表!N131="","",数据输入表!N131)</f>
        <v/>
      </c>
      <c r="G134" s="21" t="str">
        <f>IF(数据输入表!O131="","",数据输入表!O131)</f>
        <v/>
      </c>
      <c r="H134" s="28" t="str">
        <f t="shared" si="1"/>
        <v/>
      </c>
    </row>
    <row r="135" spans="3:8" x14ac:dyDescent="0.2">
      <c r="C135" s="24" t="str">
        <f>IF(数据输入表!C132="","",数据输入表!C132)</f>
        <v/>
      </c>
      <c r="D135" s="21" t="str">
        <f>IF(数据输入表!L132="","",数据输入表!L132)</f>
        <v/>
      </c>
      <c r="E135" s="21" t="str">
        <f>IF(数据输入表!M132="","",数据输入表!M132)</f>
        <v/>
      </c>
      <c r="F135" s="21" t="str">
        <f>IF(数据输入表!N132="","",数据输入表!N132)</f>
        <v/>
      </c>
      <c r="G135" s="21" t="str">
        <f>IF(数据输入表!O132="","",数据输入表!O132)</f>
        <v/>
      </c>
      <c r="H135" s="28" t="str">
        <f t="shared" si="1"/>
        <v/>
      </c>
    </row>
    <row r="136" spans="3:8" x14ac:dyDescent="0.2">
      <c r="C136" s="24" t="str">
        <f>IF(数据输入表!C133="","",数据输入表!C133)</f>
        <v/>
      </c>
      <c r="D136" s="21" t="str">
        <f>IF(数据输入表!L133="","",数据输入表!L133)</f>
        <v/>
      </c>
      <c r="E136" s="21" t="str">
        <f>IF(数据输入表!M133="","",数据输入表!M133)</f>
        <v/>
      </c>
      <c r="F136" s="21" t="str">
        <f>IF(数据输入表!N133="","",数据输入表!N133)</f>
        <v/>
      </c>
      <c r="G136" s="21" t="str">
        <f>IF(数据输入表!O133="","",数据输入表!O133)</f>
        <v/>
      </c>
      <c r="H136" s="28" t="str">
        <f t="shared" si="1"/>
        <v/>
      </c>
    </row>
    <row r="137" spans="3:8" x14ac:dyDescent="0.2">
      <c r="C137" s="24" t="str">
        <f>IF(数据输入表!C134="","",数据输入表!C134)</f>
        <v/>
      </c>
      <c r="D137" s="21" t="str">
        <f>IF(数据输入表!L134="","",数据输入表!L134)</f>
        <v/>
      </c>
      <c r="E137" s="21" t="str">
        <f>IF(数据输入表!M134="","",数据输入表!M134)</f>
        <v/>
      </c>
      <c r="F137" s="21" t="str">
        <f>IF(数据输入表!N134="","",数据输入表!N134)</f>
        <v/>
      </c>
      <c r="G137" s="21" t="str">
        <f>IF(数据输入表!O134="","",数据输入表!O134)</f>
        <v/>
      </c>
      <c r="H137" s="28" t="str">
        <f t="shared" si="1"/>
        <v/>
      </c>
    </row>
    <row r="138" spans="3:8" x14ac:dyDescent="0.2">
      <c r="C138" s="24" t="str">
        <f>IF(数据输入表!C135="","",数据输入表!C135)</f>
        <v/>
      </c>
      <c r="D138" s="21" t="str">
        <f>IF(数据输入表!L135="","",数据输入表!L135)</f>
        <v/>
      </c>
      <c r="E138" s="21" t="str">
        <f>IF(数据输入表!M135="","",数据输入表!M135)</f>
        <v/>
      </c>
      <c r="F138" s="21" t="str">
        <f>IF(数据输入表!N135="","",数据输入表!N135)</f>
        <v/>
      </c>
      <c r="G138" s="21" t="str">
        <f>IF(数据输入表!O135="","",数据输入表!O135)</f>
        <v/>
      </c>
      <c r="H138" s="28" t="str">
        <f t="shared" si="1"/>
        <v/>
      </c>
    </row>
    <row r="139" spans="3:8" x14ac:dyDescent="0.2">
      <c r="C139" s="24" t="str">
        <f>IF(数据输入表!C136="","",数据输入表!C136)</f>
        <v/>
      </c>
      <c r="D139" s="21" t="str">
        <f>IF(数据输入表!L136="","",数据输入表!L136)</f>
        <v/>
      </c>
      <c r="E139" s="21" t="str">
        <f>IF(数据输入表!M136="","",数据输入表!M136)</f>
        <v/>
      </c>
      <c r="F139" s="21" t="str">
        <f>IF(数据输入表!N136="","",数据输入表!N136)</f>
        <v/>
      </c>
      <c r="G139" s="21" t="str">
        <f>IF(数据输入表!O136="","",数据输入表!O136)</f>
        <v/>
      </c>
      <c r="H139" s="28" t="str">
        <f t="shared" si="1"/>
        <v/>
      </c>
    </row>
    <row r="140" spans="3:8" x14ac:dyDescent="0.2">
      <c r="C140" s="24" t="str">
        <f>IF(数据输入表!C137="","",数据输入表!C137)</f>
        <v/>
      </c>
      <c r="D140" s="21" t="str">
        <f>IF(数据输入表!L137="","",数据输入表!L137)</f>
        <v/>
      </c>
      <c r="E140" s="21" t="str">
        <f>IF(数据输入表!M137="","",数据输入表!M137)</f>
        <v/>
      </c>
      <c r="F140" s="21" t="str">
        <f>IF(数据输入表!N137="","",数据输入表!N137)</f>
        <v/>
      </c>
      <c r="G140" s="21" t="str">
        <f>IF(数据输入表!O137="","",数据输入表!O137)</f>
        <v/>
      </c>
      <c r="H140" s="28" t="str">
        <f t="shared" si="1"/>
        <v/>
      </c>
    </row>
    <row r="141" spans="3:8" x14ac:dyDescent="0.2">
      <c r="C141" s="24" t="str">
        <f>IF(数据输入表!C138="","",数据输入表!C138)</f>
        <v/>
      </c>
      <c r="D141" s="21" t="str">
        <f>IF(数据输入表!L138="","",数据输入表!L138)</f>
        <v/>
      </c>
      <c r="E141" s="21" t="str">
        <f>IF(数据输入表!M138="","",数据输入表!M138)</f>
        <v/>
      </c>
      <c r="F141" s="21" t="str">
        <f>IF(数据输入表!N138="","",数据输入表!N138)</f>
        <v/>
      </c>
      <c r="G141" s="21" t="str">
        <f>IF(数据输入表!O138="","",数据输入表!O138)</f>
        <v/>
      </c>
      <c r="H141" s="28" t="str">
        <f t="shared" si="1"/>
        <v/>
      </c>
    </row>
    <row r="142" spans="3:8" x14ac:dyDescent="0.2">
      <c r="C142" s="24" t="str">
        <f>IF(数据输入表!C139="","",数据输入表!C139)</f>
        <v/>
      </c>
      <c r="D142" s="21" t="str">
        <f>IF(数据输入表!L139="","",数据输入表!L139)</f>
        <v/>
      </c>
      <c r="E142" s="21" t="str">
        <f>IF(数据输入表!M139="","",数据输入表!M139)</f>
        <v/>
      </c>
      <c r="F142" s="21" t="str">
        <f>IF(数据输入表!N139="","",数据输入表!N139)</f>
        <v/>
      </c>
      <c r="G142" s="21" t="str">
        <f>IF(数据输入表!O139="","",数据输入表!O139)</f>
        <v/>
      </c>
      <c r="H142" s="28" t="str">
        <f t="shared" si="1"/>
        <v/>
      </c>
    </row>
    <row r="143" spans="3:8" x14ac:dyDescent="0.2">
      <c r="C143" s="24" t="str">
        <f>IF(数据输入表!C140="","",数据输入表!C140)</f>
        <v/>
      </c>
      <c r="D143" s="21" t="str">
        <f>IF(数据输入表!L140="","",数据输入表!L140)</f>
        <v/>
      </c>
      <c r="E143" s="21" t="str">
        <f>IF(数据输入表!M140="","",数据输入表!M140)</f>
        <v/>
      </c>
      <c r="F143" s="21" t="str">
        <f>IF(数据输入表!N140="","",数据输入表!N140)</f>
        <v/>
      </c>
      <c r="G143" s="21" t="str">
        <f>IF(数据输入表!O140="","",数据输入表!O140)</f>
        <v/>
      </c>
      <c r="H143" s="28" t="str">
        <f t="shared" si="1"/>
        <v/>
      </c>
    </row>
    <row r="144" spans="3:8" x14ac:dyDescent="0.2">
      <c r="C144" s="24" t="str">
        <f>IF(数据输入表!C141="","",数据输入表!C141)</f>
        <v/>
      </c>
      <c r="D144" s="21" t="str">
        <f>IF(数据输入表!L141="","",数据输入表!L141)</f>
        <v/>
      </c>
      <c r="E144" s="21" t="str">
        <f>IF(数据输入表!M141="","",数据输入表!M141)</f>
        <v/>
      </c>
      <c r="F144" s="21" t="str">
        <f>IF(数据输入表!N141="","",数据输入表!N141)</f>
        <v/>
      </c>
      <c r="G144" s="21" t="str">
        <f>IF(数据输入表!O141="","",数据输入表!O141)</f>
        <v/>
      </c>
      <c r="H144" s="28" t="str">
        <f t="shared" si="1"/>
        <v/>
      </c>
    </row>
    <row r="145" spans="3:8" x14ac:dyDescent="0.2">
      <c r="C145" s="24" t="str">
        <f>IF(数据输入表!C142="","",数据输入表!C142)</f>
        <v/>
      </c>
      <c r="D145" s="21" t="str">
        <f>IF(数据输入表!L142="","",数据输入表!L142)</f>
        <v/>
      </c>
      <c r="E145" s="21" t="str">
        <f>IF(数据输入表!M142="","",数据输入表!M142)</f>
        <v/>
      </c>
      <c r="F145" s="21" t="str">
        <f>IF(数据输入表!N142="","",数据输入表!N142)</f>
        <v/>
      </c>
      <c r="G145" s="21" t="str">
        <f>IF(数据输入表!O142="","",数据输入表!O142)</f>
        <v/>
      </c>
      <c r="H145" s="28" t="str">
        <f t="shared" si="1"/>
        <v/>
      </c>
    </row>
    <row r="146" spans="3:8" x14ac:dyDescent="0.2">
      <c r="C146" s="24" t="str">
        <f>IF(数据输入表!C143="","",数据输入表!C143)</f>
        <v/>
      </c>
      <c r="D146" s="21" t="str">
        <f>IF(数据输入表!L143="","",数据输入表!L143)</f>
        <v/>
      </c>
      <c r="E146" s="21" t="str">
        <f>IF(数据输入表!M143="","",数据输入表!M143)</f>
        <v/>
      </c>
      <c r="F146" s="21" t="str">
        <f>IF(数据输入表!N143="","",数据输入表!N143)</f>
        <v/>
      </c>
      <c r="G146" s="21" t="str">
        <f>IF(数据输入表!O143="","",数据输入表!O143)</f>
        <v/>
      </c>
      <c r="H146" s="28" t="str">
        <f t="shared" si="1"/>
        <v/>
      </c>
    </row>
    <row r="147" spans="3:8" x14ac:dyDescent="0.2">
      <c r="C147" s="24" t="str">
        <f>IF(数据输入表!C144="","",数据输入表!C144)</f>
        <v/>
      </c>
      <c r="D147" s="21" t="str">
        <f>IF(数据输入表!L144="","",数据输入表!L144)</f>
        <v/>
      </c>
      <c r="E147" s="21" t="str">
        <f>IF(数据输入表!M144="","",数据输入表!M144)</f>
        <v/>
      </c>
      <c r="F147" s="21" t="str">
        <f>IF(数据输入表!N144="","",数据输入表!N144)</f>
        <v/>
      </c>
      <c r="G147" s="21" t="str">
        <f>IF(数据输入表!O144="","",数据输入表!O144)</f>
        <v/>
      </c>
      <c r="H147" s="28" t="str">
        <f t="shared" si="1"/>
        <v/>
      </c>
    </row>
    <row r="148" spans="3:8" x14ac:dyDescent="0.2">
      <c r="C148" s="24" t="str">
        <f>IF(数据输入表!C145="","",数据输入表!C145)</f>
        <v/>
      </c>
      <c r="D148" s="21" t="str">
        <f>IF(数据输入表!L145="","",数据输入表!L145)</f>
        <v/>
      </c>
      <c r="E148" s="21" t="str">
        <f>IF(数据输入表!M145="","",数据输入表!M145)</f>
        <v/>
      </c>
      <c r="F148" s="21" t="str">
        <f>IF(数据输入表!N145="","",数据输入表!N145)</f>
        <v/>
      </c>
      <c r="G148" s="21" t="str">
        <f>IF(数据输入表!O145="","",数据输入表!O145)</f>
        <v/>
      </c>
      <c r="H148" s="28" t="str">
        <f t="shared" si="1"/>
        <v/>
      </c>
    </row>
    <row r="149" spans="3:8" x14ac:dyDescent="0.2">
      <c r="C149" s="24" t="str">
        <f>IF(数据输入表!C146="","",数据输入表!C146)</f>
        <v/>
      </c>
      <c r="D149" s="21" t="str">
        <f>IF(数据输入表!L146="","",数据输入表!L146)</f>
        <v/>
      </c>
      <c r="E149" s="21" t="str">
        <f>IF(数据输入表!M146="","",数据输入表!M146)</f>
        <v/>
      </c>
      <c r="F149" s="21" t="str">
        <f>IF(数据输入表!N146="","",数据输入表!N146)</f>
        <v/>
      </c>
      <c r="G149" s="21" t="str">
        <f>IF(数据输入表!O146="","",数据输入表!O146)</f>
        <v/>
      </c>
      <c r="H149" s="28" t="str">
        <f t="shared" si="1"/>
        <v/>
      </c>
    </row>
    <row r="150" spans="3:8" x14ac:dyDescent="0.2">
      <c r="C150" s="24" t="str">
        <f>IF(数据输入表!C147="","",数据输入表!C147)</f>
        <v/>
      </c>
      <c r="D150" s="21" t="str">
        <f>IF(数据输入表!L147="","",数据输入表!L147)</f>
        <v/>
      </c>
      <c r="E150" s="21" t="str">
        <f>IF(数据输入表!M147="","",数据输入表!M147)</f>
        <v/>
      </c>
      <c r="F150" s="21" t="str">
        <f>IF(数据输入表!N147="","",数据输入表!N147)</f>
        <v/>
      </c>
      <c r="G150" s="21" t="str">
        <f>IF(数据输入表!O147="","",数据输入表!O147)</f>
        <v/>
      </c>
      <c r="H150" s="28" t="str">
        <f t="shared" si="1"/>
        <v/>
      </c>
    </row>
    <row r="151" spans="3:8" x14ac:dyDescent="0.2">
      <c r="C151" s="24" t="str">
        <f>IF(数据输入表!C148="","",数据输入表!C148)</f>
        <v/>
      </c>
      <c r="D151" s="21" t="str">
        <f>IF(数据输入表!L148="","",数据输入表!L148)</f>
        <v/>
      </c>
      <c r="E151" s="21" t="str">
        <f>IF(数据输入表!M148="","",数据输入表!M148)</f>
        <v/>
      </c>
      <c r="F151" s="21" t="str">
        <f>IF(数据输入表!N148="","",数据输入表!N148)</f>
        <v/>
      </c>
      <c r="G151" s="21" t="str">
        <f>IF(数据输入表!O148="","",数据输入表!O148)</f>
        <v/>
      </c>
      <c r="H151" s="28" t="str">
        <f t="shared" si="1"/>
        <v/>
      </c>
    </row>
    <row r="152" spans="3:8" x14ac:dyDescent="0.2">
      <c r="C152" s="24" t="str">
        <f>IF(数据输入表!C149="","",数据输入表!C149)</f>
        <v/>
      </c>
      <c r="D152" s="21" t="str">
        <f>IF(数据输入表!L149="","",数据输入表!L149)</f>
        <v/>
      </c>
      <c r="E152" s="21" t="str">
        <f>IF(数据输入表!M149="","",数据输入表!M149)</f>
        <v/>
      </c>
      <c r="F152" s="21" t="str">
        <f>IF(数据输入表!N149="","",数据输入表!N149)</f>
        <v/>
      </c>
      <c r="G152" s="21" t="str">
        <f>IF(数据输入表!O149="","",数据输入表!O149)</f>
        <v/>
      </c>
      <c r="H152" s="28" t="str">
        <f t="shared" si="1"/>
        <v/>
      </c>
    </row>
    <row r="153" spans="3:8" x14ac:dyDescent="0.2">
      <c r="C153" s="24" t="str">
        <f>IF(数据输入表!C150="","",数据输入表!C150)</f>
        <v/>
      </c>
      <c r="D153" s="21" t="str">
        <f>IF(数据输入表!L150="","",数据输入表!L150)</f>
        <v/>
      </c>
      <c r="E153" s="21" t="str">
        <f>IF(数据输入表!M150="","",数据输入表!M150)</f>
        <v/>
      </c>
      <c r="F153" s="21" t="str">
        <f>IF(数据输入表!N150="","",数据输入表!N150)</f>
        <v/>
      </c>
      <c r="G153" s="21" t="str">
        <f>IF(数据输入表!O150="","",数据输入表!O150)</f>
        <v/>
      </c>
      <c r="H153" s="28" t="str">
        <f t="shared" si="1"/>
        <v/>
      </c>
    </row>
    <row r="154" spans="3:8" x14ac:dyDescent="0.2">
      <c r="C154" s="24" t="str">
        <f>IF(数据输入表!C151="","",数据输入表!C151)</f>
        <v/>
      </c>
      <c r="D154" s="21" t="str">
        <f>IF(数据输入表!L151="","",数据输入表!L151)</f>
        <v/>
      </c>
      <c r="E154" s="21" t="str">
        <f>IF(数据输入表!M151="","",数据输入表!M151)</f>
        <v/>
      </c>
      <c r="F154" s="21" t="str">
        <f>IF(数据输入表!N151="","",数据输入表!N151)</f>
        <v/>
      </c>
      <c r="G154" s="21" t="str">
        <f>IF(数据输入表!O151="","",数据输入表!O151)</f>
        <v/>
      </c>
      <c r="H154" s="28" t="str">
        <f t="shared" si="1"/>
        <v/>
      </c>
    </row>
    <row r="155" spans="3:8" x14ac:dyDescent="0.2">
      <c r="C155" s="24" t="str">
        <f>IF(数据输入表!C152="","",数据输入表!C152)</f>
        <v/>
      </c>
      <c r="D155" s="21" t="str">
        <f>IF(数据输入表!L152="","",数据输入表!L152)</f>
        <v/>
      </c>
      <c r="E155" s="21" t="str">
        <f>IF(数据输入表!M152="","",数据输入表!M152)</f>
        <v/>
      </c>
      <c r="F155" s="21" t="str">
        <f>IF(数据输入表!N152="","",数据输入表!N152)</f>
        <v/>
      </c>
      <c r="G155" s="21" t="str">
        <f>IF(数据输入表!O152="","",数据输入表!O152)</f>
        <v/>
      </c>
      <c r="H155" s="28" t="str">
        <f t="shared" si="1"/>
        <v/>
      </c>
    </row>
    <row r="156" spans="3:8" x14ac:dyDescent="0.2">
      <c r="C156" s="24" t="str">
        <f>IF(数据输入表!C153="","",数据输入表!C153)</f>
        <v/>
      </c>
      <c r="D156" s="21" t="str">
        <f>IF(数据输入表!L153="","",数据输入表!L153)</f>
        <v/>
      </c>
      <c r="E156" s="21" t="str">
        <f>IF(数据输入表!M153="","",数据输入表!M153)</f>
        <v/>
      </c>
      <c r="F156" s="21" t="str">
        <f>IF(数据输入表!N153="","",数据输入表!N153)</f>
        <v/>
      </c>
      <c r="G156" s="21" t="str">
        <f>IF(数据输入表!O153="","",数据输入表!O153)</f>
        <v/>
      </c>
      <c r="H156" s="28" t="str">
        <f t="shared" si="1"/>
        <v/>
      </c>
    </row>
    <row r="157" spans="3:8" x14ac:dyDescent="0.2">
      <c r="C157" s="24" t="str">
        <f>IF(数据输入表!C154="","",数据输入表!C154)</f>
        <v/>
      </c>
      <c r="D157" s="21" t="str">
        <f>IF(数据输入表!L154="","",数据输入表!L154)</f>
        <v/>
      </c>
      <c r="E157" s="21" t="str">
        <f>IF(数据输入表!M154="","",数据输入表!M154)</f>
        <v/>
      </c>
      <c r="F157" s="21" t="str">
        <f>IF(数据输入表!N154="","",数据输入表!N154)</f>
        <v/>
      </c>
      <c r="G157" s="21" t="str">
        <f>IF(数据输入表!O154="","",数据输入表!O154)</f>
        <v/>
      </c>
      <c r="H157" s="28" t="str">
        <f t="shared" si="1"/>
        <v/>
      </c>
    </row>
    <row r="158" spans="3:8" x14ac:dyDescent="0.2">
      <c r="C158" s="24" t="str">
        <f>IF(数据输入表!C155="","",数据输入表!C155)</f>
        <v/>
      </c>
      <c r="D158" s="21" t="str">
        <f>IF(数据输入表!L155="","",数据输入表!L155)</f>
        <v/>
      </c>
      <c r="E158" s="21" t="str">
        <f>IF(数据输入表!M155="","",数据输入表!M155)</f>
        <v/>
      </c>
      <c r="F158" s="21" t="str">
        <f>IF(数据输入表!N155="","",数据输入表!N155)</f>
        <v/>
      </c>
      <c r="G158" s="21" t="str">
        <f>IF(数据输入表!O155="","",数据输入表!O155)</f>
        <v/>
      </c>
      <c r="H158" s="28" t="str">
        <f t="shared" si="1"/>
        <v/>
      </c>
    </row>
    <row r="159" spans="3:8" x14ac:dyDescent="0.2">
      <c r="C159" s="24" t="str">
        <f>IF(数据输入表!C156="","",数据输入表!C156)</f>
        <v/>
      </c>
      <c r="D159" s="21" t="str">
        <f>IF(数据输入表!L156="","",数据输入表!L156)</f>
        <v/>
      </c>
      <c r="E159" s="21" t="str">
        <f>IF(数据输入表!M156="","",数据输入表!M156)</f>
        <v/>
      </c>
      <c r="F159" s="21" t="str">
        <f>IF(数据输入表!N156="","",数据输入表!N156)</f>
        <v/>
      </c>
      <c r="G159" s="21" t="str">
        <f>IF(数据输入表!O156="","",数据输入表!O156)</f>
        <v/>
      </c>
      <c r="H159" s="28" t="str">
        <f t="shared" si="1"/>
        <v/>
      </c>
    </row>
    <row r="160" spans="3:8" x14ac:dyDescent="0.2">
      <c r="C160" s="24" t="str">
        <f>IF(数据输入表!C157="","",数据输入表!C157)</f>
        <v/>
      </c>
      <c r="D160" s="21" t="str">
        <f>IF(数据输入表!L157="","",数据输入表!L157)</f>
        <v/>
      </c>
      <c r="E160" s="21" t="str">
        <f>IF(数据输入表!M157="","",数据输入表!M157)</f>
        <v/>
      </c>
      <c r="F160" s="21" t="str">
        <f>IF(数据输入表!N157="","",数据输入表!N157)</f>
        <v/>
      </c>
      <c r="G160" s="21" t="str">
        <f>IF(数据输入表!O157="","",数据输入表!O157)</f>
        <v/>
      </c>
      <c r="H160" s="28" t="str">
        <f t="shared" si="1"/>
        <v/>
      </c>
    </row>
    <row r="161" spans="3:8" x14ac:dyDescent="0.2">
      <c r="C161" s="24" t="str">
        <f>IF(数据输入表!C158="","",数据输入表!C158)</f>
        <v/>
      </c>
      <c r="D161" s="21" t="str">
        <f>IF(数据输入表!L158="","",数据输入表!L158)</f>
        <v/>
      </c>
      <c r="E161" s="21" t="str">
        <f>IF(数据输入表!M158="","",数据输入表!M158)</f>
        <v/>
      </c>
      <c r="F161" s="21" t="str">
        <f>IF(数据输入表!N158="","",数据输入表!N158)</f>
        <v/>
      </c>
      <c r="G161" s="21" t="str">
        <f>IF(数据输入表!O158="","",数据输入表!O158)</f>
        <v/>
      </c>
      <c r="H161" s="28" t="str">
        <f t="shared" si="1"/>
        <v/>
      </c>
    </row>
    <row r="162" spans="3:8" x14ac:dyDescent="0.2">
      <c r="C162" s="24" t="str">
        <f>IF(数据输入表!C159="","",数据输入表!C159)</f>
        <v/>
      </c>
      <c r="D162" s="21" t="str">
        <f>IF(数据输入表!L159="","",数据输入表!L159)</f>
        <v/>
      </c>
      <c r="E162" s="21" t="str">
        <f>IF(数据输入表!M159="","",数据输入表!M159)</f>
        <v/>
      </c>
      <c r="F162" s="21" t="str">
        <f>IF(数据输入表!N159="","",数据输入表!N159)</f>
        <v/>
      </c>
      <c r="G162" s="21" t="str">
        <f>IF(数据输入表!O159="","",数据输入表!O159)</f>
        <v/>
      </c>
      <c r="H162" s="28" t="str">
        <f t="shared" si="1"/>
        <v/>
      </c>
    </row>
    <row r="163" spans="3:8" x14ac:dyDescent="0.2">
      <c r="C163" s="24" t="str">
        <f>IF(数据输入表!C160="","",数据输入表!C160)</f>
        <v/>
      </c>
      <c r="D163" s="21" t="str">
        <f>IF(数据输入表!L160="","",数据输入表!L160)</f>
        <v/>
      </c>
      <c r="E163" s="21" t="str">
        <f>IF(数据输入表!M160="","",数据输入表!M160)</f>
        <v/>
      </c>
      <c r="F163" s="21" t="str">
        <f>IF(数据输入表!N160="","",数据输入表!N160)</f>
        <v/>
      </c>
      <c r="G163" s="21" t="str">
        <f>IF(数据输入表!O160="","",数据输入表!O160)</f>
        <v/>
      </c>
      <c r="H163" s="28" t="str">
        <f t="shared" si="1"/>
        <v/>
      </c>
    </row>
    <row r="164" spans="3:8" x14ac:dyDescent="0.2">
      <c r="C164" s="24" t="str">
        <f>IF(数据输入表!C161="","",数据输入表!C161)</f>
        <v/>
      </c>
      <c r="D164" s="21" t="str">
        <f>IF(数据输入表!L161="","",数据输入表!L161)</f>
        <v/>
      </c>
      <c r="E164" s="21" t="str">
        <f>IF(数据输入表!M161="","",数据输入表!M161)</f>
        <v/>
      </c>
      <c r="F164" s="21" t="str">
        <f>IF(数据输入表!N161="","",数据输入表!N161)</f>
        <v/>
      </c>
      <c r="G164" s="21" t="str">
        <f>IF(数据输入表!O161="","",数据输入表!O161)</f>
        <v/>
      </c>
      <c r="H164" s="28" t="str">
        <f t="shared" si="1"/>
        <v/>
      </c>
    </row>
    <row r="165" spans="3:8" x14ac:dyDescent="0.2">
      <c r="C165" s="24" t="str">
        <f>IF(数据输入表!C162="","",数据输入表!C162)</f>
        <v/>
      </c>
      <c r="D165" s="21" t="str">
        <f>IF(数据输入表!L162="","",数据输入表!L162)</f>
        <v/>
      </c>
      <c r="E165" s="21" t="str">
        <f>IF(数据输入表!M162="","",数据输入表!M162)</f>
        <v/>
      </c>
      <c r="F165" s="21" t="str">
        <f>IF(数据输入表!N162="","",数据输入表!N162)</f>
        <v/>
      </c>
      <c r="G165" s="21" t="str">
        <f>IF(数据输入表!O162="","",数据输入表!O162)</f>
        <v/>
      </c>
      <c r="H165" s="28" t="str">
        <f t="shared" si="1"/>
        <v/>
      </c>
    </row>
    <row r="166" spans="3:8" x14ac:dyDescent="0.2">
      <c r="C166" s="24" t="str">
        <f>IF(数据输入表!C163="","",数据输入表!C163)</f>
        <v/>
      </c>
      <c r="D166" s="21" t="str">
        <f>IF(数据输入表!L163="","",数据输入表!L163)</f>
        <v/>
      </c>
      <c r="E166" s="21" t="str">
        <f>IF(数据输入表!M163="","",数据输入表!M163)</f>
        <v/>
      </c>
      <c r="F166" s="21" t="str">
        <f>IF(数据输入表!N163="","",数据输入表!N163)</f>
        <v/>
      </c>
      <c r="G166" s="21" t="str">
        <f>IF(数据输入表!O163="","",数据输入表!O163)</f>
        <v/>
      </c>
      <c r="H166" s="28" t="str">
        <f t="shared" ref="H166:H229" si="2">IF(D166="","",SUM(D166:G166))</f>
        <v/>
      </c>
    </row>
    <row r="167" spans="3:8" x14ac:dyDescent="0.2">
      <c r="C167" s="24" t="str">
        <f>IF(数据输入表!C164="","",数据输入表!C164)</f>
        <v/>
      </c>
      <c r="D167" s="21" t="str">
        <f>IF(数据输入表!L164="","",数据输入表!L164)</f>
        <v/>
      </c>
      <c r="E167" s="21" t="str">
        <f>IF(数据输入表!M164="","",数据输入表!M164)</f>
        <v/>
      </c>
      <c r="F167" s="21" t="str">
        <f>IF(数据输入表!N164="","",数据输入表!N164)</f>
        <v/>
      </c>
      <c r="G167" s="21" t="str">
        <f>IF(数据输入表!O164="","",数据输入表!O164)</f>
        <v/>
      </c>
      <c r="H167" s="28" t="str">
        <f t="shared" si="2"/>
        <v/>
      </c>
    </row>
    <row r="168" spans="3:8" x14ac:dyDescent="0.2">
      <c r="C168" s="24" t="str">
        <f>IF(数据输入表!C165="","",数据输入表!C165)</f>
        <v/>
      </c>
      <c r="D168" s="21" t="str">
        <f>IF(数据输入表!L165="","",数据输入表!L165)</f>
        <v/>
      </c>
      <c r="E168" s="21" t="str">
        <f>IF(数据输入表!M165="","",数据输入表!M165)</f>
        <v/>
      </c>
      <c r="F168" s="21" t="str">
        <f>IF(数据输入表!N165="","",数据输入表!N165)</f>
        <v/>
      </c>
      <c r="G168" s="21" t="str">
        <f>IF(数据输入表!O165="","",数据输入表!O165)</f>
        <v/>
      </c>
      <c r="H168" s="28" t="str">
        <f t="shared" si="2"/>
        <v/>
      </c>
    </row>
    <row r="169" spans="3:8" x14ac:dyDescent="0.2">
      <c r="C169" s="24" t="str">
        <f>IF(数据输入表!C166="","",数据输入表!C166)</f>
        <v/>
      </c>
      <c r="D169" s="21" t="str">
        <f>IF(数据输入表!L166="","",数据输入表!L166)</f>
        <v/>
      </c>
      <c r="E169" s="21" t="str">
        <f>IF(数据输入表!M166="","",数据输入表!M166)</f>
        <v/>
      </c>
      <c r="F169" s="21" t="str">
        <f>IF(数据输入表!N166="","",数据输入表!N166)</f>
        <v/>
      </c>
      <c r="G169" s="21" t="str">
        <f>IF(数据输入表!O166="","",数据输入表!O166)</f>
        <v/>
      </c>
      <c r="H169" s="28" t="str">
        <f t="shared" si="2"/>
        <v/>
      </c>
    </row>
    <row r="170" spans="3:8" x14ac:dyDescent="0.2">
      <c r="C170" s="24" t="str">
        <f>IF(数据输入表!C167="","",数据输入表!C167)</f>
        <v/>
      </c>
      <c r="D170" s="21" t="str">
        <f>IF(数据输入表!L167="","",数据输入表!L167)</f>
        <v/>
      </c>
      <c r="E170" s="21" t="str">
        <f>IF(数据输入表!M167="","",数据输入表!M167)</f>
        <v/>
      </c>
      <c r="F170" s="21" t="str">
        <f>IF(数据输入表!N167="","",数据输入表!N167)</f>
        <v/>
      </c>
      <c r="G170" s="21" t="str">
        <f>IF(数据输入表!O167="","",数据输入表!O167)</f>
        <v/>
      </c>
      <c r="H170" s="28" t="str">
        <f t="shared" si="2"/>
        <v/>
      </c>
    </row>
    <row r="171" spans="3:8" x14ac:dyDescent="0.2">
      <c r="C171" s="24" t="str">
        <f>IF(数据输入表!C168="","",数据输入表!C168)</f>
        <v/>
      </c>
      <c r="D171" s="21" t="str">
        <f>IF(数据输入表!L168="","",数据输入表!L168)</f>
        <v/>
      </c>
      <c r="E171" s="21" t="str">
        <f>IF(数据输入表!M168="","",数据输入表!M168)</f>
        <v/>
      </c>
      <c r="F171" s="21" t="str">
        <f>IF(数据输入表!N168="","",数据输入表!N168)</f>
        <v/>
      </c>
      <c r="G171" s="21" t="str">
        <f>IF(数据输入表!O168="","",数据输入表!O168)</f>
        <v/>
      </c>
      <c r="H171" s="28" t="str">
        <f t="shared" si="2"/>
        <v/>
      </c>
    </row>
    <row r="172" spans="3:8" x14ac:dyDescent="0.2">
      <c r="C172" s="24" t="str">
        <f>IF(数据输入表!C169="","",数据输入表!C169)</f>
        <v/>
      </c>
      <c r="D172" s="21" t="str">
        <f>IF(数据输入表!L169="","",数据输入表!L169)</f>
        <v/>
      </c>
      <c r="E172" s="21" t="str">
        <f>IF(数据输入表!M169="","",数据输入表!M169)</f>
        <v/>
      </c>
      <c r="F172" s="21" t="str">
        <f>IF(数据输入表!N169="","",数据输入表!N169)</f>
        <v/>
      </c>
      <c r="G172" s="21" t="str">
        <f>IF(数据输入表!O169="","",数据输入表!O169)</f>
        <v/>
      </c>
      <c r="H172" s="28" t="str">
        <f t="shared" si="2"/>
        <v/>
      </c>
    </row>
    <row r="173" spans="3:8" x14ac:dyDescent="0.2">
      <c r="C173" s="24" t="str">
        <f>IF(数据输入表!C170="","",数据输入表!C170)</f>
        <v/>
      </c>
      <c r="D173" s="21" t="str">
        <f>IF(数据输入表!L170="","",数据输入表!L170)</f>
        <v/>
      </c>
      <c r="E173" s="21" t="str">
        <f>IF(数据输入表!M170="","",数据输入表!M170)</f>
        <v/>
      </c>
      <c r="F173" s="21" t="str">
        <f>IF(数据输入表!N170="","",数据输入表!N170)</f>
        <v/>
      </c>
      <c r="G173" s="21" t="str">
        <f>IF(数据输入表!O170="","",数据输入表!O170)</f>
        <v/>
      </c>
      <c r="H173" s="28" t="str">
        <f t="shared" si="2"/>
        <v/>
      </c>
    </row>
    <row r="174" spans="3:8" x14ac:dyDescent="0.2">
      <c r="C174" s="24" t="str">
        <f>IF(数据输入表!C171="","",数据输入表!C171)</f>
        <v/>
      </c>
      <c r="D174" s="21" t="str">
        <f>IF(数据输入表!L171="","",数据输入表!L171)</f>
        <v/>
      </c>
      <c r="E174" s="21" t="str">
        <f>IF(数据输入表!M171="","",数据输入表!M171)</f>
        <v/>
      </c>
      <c r="F174" s="21" t="str">
        <f>IF(数据输入表!N171="","",数据输入表!N171)</f>
        <v/>
      </c>
      <c r="G174" s="21" t="str">
        <f>IF(数据输入表!O171="","",数据输入表!O171)</f>
        <v/>
      </c>
      <c r="H174" s="28" t="str">
        <f t="shared" si="2"/>
        <v/>
      </c>
    </row>
    <row r="175" spans="3:8" x14ac:dyDescent="0.2">
      <c r="C175" s="24" t="str">
        <f>IF(数据输入表!C172="","",数据输入表!C172)</f>
        <v/>
      </c>
      <c r="D175" s="21" t="str">
        <f>IF(数据输入表!L172="","",数据输入表!L172)</f>
        <v/>
      </c>
      <c r="E175" s="21" t="str">
        <f>IF(数据输入表!M172="","",数据输入表!M172)</f>
        <v/>
      </c>
      <c r="F175" s="21" t="str">
        <f>IF(数据输入表!N172="","",数据输入表!N172)</f>
        <v/>
      </c>
      <c r="G175" s="21" t="str">
        <f>IF(数据输入表!O172="","",数据输入表!O172)</f>
        <v/>
      </c>
      <c r="H175" s="28" t="str">
        <f t="shared" si="2"/>
        <v/>
      </c>
    </row>
    <row r="176" spans="3:8" x14ac:dyDescent="0.2">
      <c r="C176" s="24" t="str">
        <f>IF(数据输入表!C173="","",数据输入表!C173)</f>
        <v/>
      </c>
      <c r="D176" s="21" t="str">
        <f>IF(数据输入表!L173="","",数据输入表!L173)</f>
        <v/>
      </c>
      <c r="E176" s="21" t="str">
        <f>IF(数据输入表!M173="","",数据输入表!M173)</f>
        <v/>
      </c>
      <c r="F176" s="21" t="str">
        <f>IF(数据输入表!N173="","",数据输入表!N173)</f>
        <v/>
      </c>
      <c r="G176" s="21" t="str">
        <f>IF(数据输入表!O173="","",数据输入表!O173)</f>
        <v/>
      </c>
      <c r="H176" s="28" t="str">
        <f t="shared" si="2"/>
        <v/>
      </c>
    </row>
    <row r="177" spans="3:8" x14ac:dyDescent="0.2">
      <c r="C177" s="24" t="str">
        <f>IF(数据输入表!C174="","",数据输入表!C174)</f>
        <v/>
      </c>
      <c r="D177" s="21" t="str">
        <f>IF(数据输入表!L174="","",数据输入表!L174)</f>
        <v/>
      </c>
      <c r="E177" s="21" t="str">
        <f>IF(数据输入表!M174="","",数据输入表!M174)</f>
        <v/>
      </c>
      <c r="F177" s="21" t="str">
        <f>IF(数据输入表!N174="","",数据输入表!N174)</f>
        <v/>
      </c>
      <c r="G177" s="21" t="str">
        <f>IF(数据输入表!O174="","",数据输入表!O174)</f>
        <v/>
      </c>
      <c r="H177" s="28" t="str">
        <f t="shared" si="2"/>
        <v/>
      </c>
    </row>
    <row r="178" spans="3:8" x14ac:dyDescent="0.2">
      <c r="C178" s="24" t="str">
        <f>IF(数据输入表!C175="","",数据输入表!C175)</f>
        <v/>
      </c>
      <c r="D178" s="21" t="str">
        <f>IF(数据输入表!L175="","",数据输入表!L175)</f>
        <v/>
      </c>
      <c r="E178" s="21" t="str">
        <f>IF(数据输入表!M175="","",数据输入表!M175)</f>
        <v/>
      </c>
      <c r="F178" s="21" t="str">
        <f>IF(数据输入表!N175="","",数据输入表!N175)</f>
        <v/>
      </c>
      <c r="G178" s="21" t="str">
        <f>IF(数据输入表!O175="","",数据输入表!O175)</f>
        <v/>
      </c>
      <c r="H178" s="28" t="str">
        <f t="shared" si="2"/>
        <v/>
      </c>
    </row>
    <row r="179" spans="3:8" x14ac:dyDescent="0.2">
      <c r="C179" s="24" t="str">
        <f>IF(数据输入表!C176="","",数据输入表!C176)</f>
        <v/>
      </c>
      <c r="D179" s="21" t="str">
        <f>IF(数据输入表!L176="","",数据输入表!L176)</f>
        <v/>
      </c>
      <c r="E179" s="21" t="str">
        <f>IF(数据输入表!M176="","",数据输入表!M176)</f>
        <v/>
      </c>
      <c r="F179" s="21" t="str">
        <f>IF(数据输入表!N176="","",数据输入表!N176)</f>
        <v/>
      </c>
      <c r="G179" s="21" t="str">
        <f>IF(数据输入表!O176="","",数据输入表!O176)</f>
        <v/>
      </c>
      <c r="H179" s="28" t="str">
        <f t="shared" si="2"/>
        <v/>
      </c>
    </row>
    <row r="180" spans="3:8" x14ac:dyDescent="0.2">
      <c r="C180" s="24" t="str">
        <f>IF(数据输入表!C177="","",数据输入表!C177)</f>
        <v/>
      </c>
      <c r="D180" s="21" t="str">
        <f>IF(数据输入表!L177="","",数据输入表!L177)</f>
        <v/>
      </c>
      <c r="E180" s="21" t="str">
        <f>IF(数据输入表!M177="","",数据输入表!M177)</f>
        <v/>
      </c>
      <c r="F180" s="21" t="str">
        <f>IF(数据输入表!N177="","",数据输入表!N177)</f>
        <v/>
      </c>
      <c r="G180" s="21" t="str">
        <f>IF(数据输入表!O177="","",数据输入表!O177)</f>
        <v/>
      </c>
      <c r="H180" s="28" t="str">
        <f t="shared" si="2"/>
        <v/>
      </c>
    </row>
    <row r="181" spans="3:8" x14ac:dyDescent="0.2">
      <c r="C181" s="24" t="str">
        <f>IF(数据输入表!C178="","",数据输入表!C178)</f>
        <v/>
      </c>
      <c r="D181" s="21" t="str">
        <f>IF(数据输入表!L178="","",数据输入表!L178)</f>
        <v/>
      </c>
      <c r="E181" s="21" t="str">
        <f>IF(数据输入表!M178="","",数据输入表!M178)</f>
        <v/>
      </c>
      <c r="F181" s="21" t="str">
        <f>IF(数据输入表!N178="","",数据输入表!N178)</f>
        <v/>
      </c>
      <c r="G181" s="21" t="str">
        <f>IF(数据输入表!O178="","",数据输入表!O178)</f>
        <v/>
      </c>
      <c r="H181" s="28" t="str">
        <f t="shared" si="2"/>
        <v/>
      </c>
    </row>
    <row r="182" spans="3:8" x14ac:dyDescent="0.2">
      <c r="C182" s="24" t="str">
        <f>IF(数据输入表!C179="","",数据输入表!C179)</f>
        <v/>
      </c>
      <c r="D182" s="21" t="str">
        <f>IF(数据输入表!L179="","",数据输入表!L179)</f>
        <v/>
      </c>
      <c r="E182" s="21" t="str">
        <f>IF(数据输入表!M179="","",数据输入表!M179)</f>
        <v/>
      </c>
      <c r="F182" s="21" t="str">
        <f>IF(数据输入表!N179="","",数据输入表!N179)</f>
        <v/>
      </c>
      <c r="G182" s="21" t="str">
        <f>IF(数据输入表!O179="","",数据输入表!O179)</f>
        <v/>
      </c>
      <c r="H182" s="28" t="str">
        <f t="shared" si="2"/>
        <v/>
      </c>
    </row>
    <row r="183" spans="3:8" x14ac:dyDescent="0.2">
      <c r="C183" s="24" t="str">
        <f>IF(数据输入表!C180="","",数据输入表!C180)</f>
        <v/>
      </c>
      <c r="D183" s="21" t="str">
        <f>IF(数据输入表!L180="","",数据输入表!L180)</f>
        <v/>
      </c>
      <c r="E183" s="21" t="str">
        <f>IF(数据输入表!M180="","",数据输入表!M180)</f>
        <v/>
      </c>
      <c r="F183" s="21" t="str">
        <f>IF(数据输入表!N180="","",数据输入表!N180)</f>
        <v/>
      </c>
      <c r="G183" s="21" t="str">
        <f>IF(数据输入表!O180="","",数据输入表!O180)</f>
        <v/>
      </c>
      <c r="H183" s="28" t="str">
        <f t="shared" si="2"/>
        <v/>
      </c>
    </row>
    <row r="184" spans="3:8" x14ac:dyDescent="0.2">
      <c r="C184" s="24" t="str">
        <f>IF(数据输入表!C181="","",数据输入表!C181)</f>
        <v/>
      </c>
      <c r="D184" s="21" t="str">
        <f>IF(数据输入表!L181="","",数据输入表!L181)</f>
        <v/>
      </c>
      <c r="E184" s="21" t="str">
        <f>IF(数据输入表!M181="","",数据输入表!M181)</f>
        <v/>
      </c>
      <c r="F184" s="21" t="str">
        <f>IF(数据输入表!N181="","",数据输入表!N181)</f>
        <v/>
      </c>
      <c r="G184" s="21" t="str">
        <f>IF(数据输入表!O181="","",数据输入表!O181)</f>
        <v/>
      </c>
      <c r="H184" s="28" t="str">
        <f t="shared" si="2"/>
        <v/>
      </c>
    </row>
    <row r="185" spans="3:8" x14ac:dyDescent="0.2">
      <c r="C185" s="24" t="str">
        <f>IF(数据输入表!C182="","",数据输入表!C182)</f>
        <v/>
      </c>
      <c r="D185" s="21" t="str">
        <f>IF(数据输入表!L182="","",数据输入表!L182)</f>
        <v/>
      </c>
      <c r="E185" s="21" t="str">
        <f>IF(数据输入表!M182="","",数据输入表!M182)</f>
        <v/>
      </c>
      <c r="F185" s="21" t="str">
        <f>IF(数据输入表!N182="","",数据输入表!N182)</f>
        <v/>
      </c>
      <c r="G185" s="21" t="str">
        <f>IF(数据输入表!O182="","",数据输入表!O182)</f>
        <v/>
      </c>
      <c r="H185" s="28" t="str">
        <f t="shared" si="2"/>
        <v/>
      </c>
    </row>
    <row r="186" spans="3:8" x14ac:dyDescent="0.2">
      <c r="C186" s="24" t="str">
        <f>IF(数据输入表!C183="","",数据输入表!C183)</f>
        <v/>
      </c>
      <c r="D186" s="21" t="str">
        <f>IF(数据输入表!L183="","",数据输入表!L183)</f>
        <v/>
      </c>
      <c r="E186" s="21" t="str">
        <f>IF(数据输入表!M183="","",数据输入表!M183)</f>
        <v/>
      </c>
      <c r="F186" s="21" t="str">
        <f>IF(数据输入表!N183="","",数据输入表!N183)</f>
        <v/>
      </c>
      <c r="G186" s="21" t="str">
        <f>IF(数据输入表!O183="","",数据输入表!O183)</f>
        <v/>
      </c>
      <c r="H186" s="28" t="str">
        <f t="shared" si="2"/>
        <v/>
      </c>
    </row>
    <row r="187" spans="3:8" x14ac:dyDescent="0.2">
      <c r="C187" s="24" t="str">
        <f>IF(数据输入表!C184="","",数据输入表!C184)</f>
        <v/>
      </c>
      <c r="D187" s="21" t="str">
        <f>IF(数据输入表!L184="","",数据输入表!L184)</f>
        <v/>
      </c>
      <c r="E187" s="21" t="str">
        <f>IF(数据输入表!M184="","",数据输入表!M184)</f>
        <v/>
      </c>
      <c r="F187" s="21" t="str">
        <f>IF(数据输入表!N184="","",数据输入表!N184)</f>
        <v/>
      </c>
      <c r="G187" s="21" t="str">
        <f>IF(数据输入表!O184="","",数据输入表!O184)</f>
        <v/>
      </c>
      <c r="H187" s="28" t="str">
        <f t="shared" si="2"/>
        <v/>
      </c>
    </row>
    <row r="188" spans="3:8" x14ac:dyDescent="0.2">
      <c r="C188" s="24" t="str">
        <f>IF(数据输入表!C185="","",数据输入表!C185)</f>
        <v/>
      </c>
      <c r="D188" s="21" t="str">
        <f>IF(数据输入表!L185="","",数据输入表!L185)</f>
        <v/>
      </c>
      <c r="E188" s="21" t="str">
        <f>IF(数据输入表!M185="","",数据输入表!M185)</f>
        <v/>
      </c>
      <c r="F188" s="21" t="str">
        <f>IF(数据输入表!N185="","",数据输入表!N185)</f>
        <v/>
      </c>
      <c r="G188" s="21" t="str">
        <f>IF(数据输入表!O185="","",数据输入表!O185)</f>
        <v/>
      </c>
      <c r="H188" s="28" t="str">
        <f t="shared" si="2"/>
        <v/>
      </c>
    </row>
    <row r="189" spans="3:8" x14ac:dyDescent="0.2">
      <c r="C189" s="24" t="str">
        <f>IF(数据输入表!C186="","",数据输入表!C186)</f>
        <v/>
      </c>
      <c r="D189" s="21" t="str">
        <f>IF(数据输入表!L186="","",数据输入表!L186)</f>
        <v/>
      </c>
      <c r="E189" s="21" t="str">
        <f>IF(数据输入表!M186="","",数据输入表!M186)</f>
        <v/>
      </c>
      <c r="F189" s="21" t="str">
        <f>IF(数据输入表!N186="","",数据输入表!N186)</f>
        <v/>
      </c>
      <c r="G189" s="21" t="str">
        <f>IF(数据输入表!O186="","",数据输入表!O186)</f>
        <v/>
      </c>
      <c r="H189" s="28" t="str">
        <f t="shared" si="2"/>
        <v/>
      </c>
    </row>
    <row r="190" spans="3:8" x14ac:dyDescent="0.2">
      <c r="C190" s="24" t="str">
        <f>IF(数据输入表!C187="","",数据输入表!C187)</f>
        <v/>
      </c>
      <c r="D190" s="21" t="str">
        <f>IF(数据输入表!L187="","",数据输入表!L187)</f>
        <v/>
      </c>
      <c r="E190" s="21" t="str">
        <f>IF(数据输入表!M187="","",数据输入表!M187)</f>
        <v/>
      </c>
      <c r="F190" s="21" t="str">
        <f>IF(数据输入表!N187="","",数据输入表!N187)</f>
        <v/>
      </c>
      <c r="G190" s="21" t="str">
        <f>IF(数据输入表!O187="","",数据输入表!O187)</f>
        <v/>
      </c>
      <c r="H190" s="28" t="str">
        <f t="shared" si="2"/>
        <v/>
      </c>
    </row>
    <row r="191" spans="3:8" x14ac:dyDescent="0.2">
      <c r="C191" s="24" t="str">
        <f>IF(数据输入表!C188="","",数据输入表!C188)</f>
        <v/>
      </c>
      <c r="D191" s="21" t="str">
        <f>IF(数据输入表!L188="","",数据输入表!L188)</f>
        <v/>
      </c>
      <c r="E191" s="21" t="str">
        <f>IF(数据输入表!M188="","",数据输入表!M188)</f>
        <v/>
      </c>
      <c r="F191" s="21" t="str">
        <f>IF(数据输入表!N188="","",数据输入表!N188)</f>
        <v/>
      </c>
      <c r="G191" s="21" t="str">
        <f>IF(数据输入表!O188="","",数据输入表!O188)</f>
        <v/>
      </c>
      <c r="H191" s="28" t="str">
        <f t="shared" si="2"/>
        <v/>
      </c>
    </row>
    <row r="192" spans="3:8" x14ac:dyDescent="0.2">
      <c r="C192" s="24" t="str">
        <f>IF(数据输入表!C189="","",数据输入表!C189)</f>
        <v/>
      </c>
      <c r="D192" s="21" t="str">
        <f>IF(数据输入表!L189="","",数据输入表!L189)</f>
        <v/>
      </c>
      <c r="E192" s="21" t="str">
        <f>IF(数据输入表!M189="","",数据输入表!M189)</f>
        <v/>
      </c>
      <c r="F192" s="21" t="str">
        <f>IF(数据输入表!N189="","",数据输入表!N189)</f>
        <v/>
      </c>
      <c r="G192" s="21" t="str">
        <f>IF(数据输入表!O189="","",数据输入表!O189)</f>
        <v/>
      </c>
      <c r="H192" s="28" t="str">
        <f t="shared" si="2"/>
        <v/>
      </c>
    </row>
    <row r="193" spans="3:8" x14ac:dyDescent="0.2">
      <c r="C193" s="24" t="str">
        <f>IF(数据输入表!C190="","",数据输入表!C190)</f>
        <v/>
      </c>
      <c r="D193" s="21" t="str">
        <f>IF(数据输入表!L190="","",数据输入表!L190)</f>
        <v/>
      </c>
      <c r="E193" s="21" t="str">
        <f>IF(数据输入表!M190="","",数据输入表!M190)</f>
        <v/>
      </c>
      <c r="F193" s="21" t="str">
        <f>IF(数据输入表!N190="","",数据输入表!N190)</f>
        <v/>
      </c>
      <c r="G193" s="21" t="str">
        <f>IF(数据输入表!O190="","",数据输入表!O190)</f>
        <v/>
      </c>
      <c r="H193" s="28" t="str">
        <f t="shared" si="2"/>
        <v/>
      </c>
    </row>
    <row r="194" spans="3:8" x14ac:dyDescent="0.2">
      <c r="C194" s="24" t="str">
        <f>IF(数据输入表!C191="","",数据输入表!C191)</f>
        <v/>
      </c>
      <c r="D194" s="21" t="str">
        <f>IF(数据输入表!L191="","",数据输入表!L191)</f>
        <v/>
      </c>
      <c r="E194" s="21" t="str">
        <f>IF(数据输入表!M191="","",数据输入表!M191)</f>
        <v/>
      </c>
      <c r="F194" s="21" t="str">
        <f>IF(数据输入表!N191="","",数据输入表!N191)</f>
        <v/>
      </c>
      <c r="G194" s="21" t="str">
        <f>IF(数据输入表!O191="","",数据输入表!O191)</f>
        <v/>
      </c>
      <c r="H194" s="28" t="str">
        <f t="shared" si="2"/>
        <v/>
      </c>
    </row>
    <row r="195" spans="3:8" x14ac:dyDescent="0.2">
      <c r="C195" s="24" t="str">
        <f>IF(数据输入表!C192="","",数据输入表!C192)</f>
        <v/>
      </c>
      <c r="D195" s="21" t="str">
        <f>IF(数据输入表!L192="","",数据输入表!L192)</f>
        <v/>
      </c>
      <c r="E195" s="21" t="str">
        <f>IF(数据输入表!M192="","",数据输入表!M192)</f>
        <v/>
      </c>
      <c r="F195" s="21" t="str">
        <f>IF(数据输入表!N192="","",数据输入表!N192)</f>
        <v/>
      </c>
      <c r="G195" s="21" t="str">
        <f>IF(数据输入表!O192="","",数据输入表!O192)</f>
        <v/>
      </c>
      <c r="H195" s="28" t="str">
        <f t="shared" si="2"/>
        <v/>
      </c>
    </row>
    <row r="196" spans="3:8" x14ac:dyDescent="0.2">
      <c r="C196" s="24" t="str">
        <f>IF(数据输入表!C193="","",数据输入表!C193)</f>
        <v/>
      </c>
      <c r="D196" s="21" t="str">
        <f>IF(数据输入表!L193="","",数据输入表!L193)</f>
        <v/>
      </c>
      <c r="E196" s="21" t="str">
        <f>IF(数据输入表!M193="","",数据输入表!M193)</f>
        <v/>
      </c>
      <c r="F196" s="21" t="str">
        <f>IF(数据输入表!N193="","",数据输入表!N193)</f>
        <v/>
      </c>
      <c r="G196" s="21" t="str">
        <f>IF(数据输入表!O193="","",数据输入表!O193)</f>
        <v/>
      </c>
      <c r="H196" s="28" t="str">
        <f t="shared" si="2"/>
        <v/>
      </c>
    </row>
    <row r="197" spans="3:8" x14ac:dyDescent="0.2">
      <c r="C197" s="24" t="str">
        <f>IF(数据输入表!C194="","",数据输入表!C194)</f>
        <v/>
      </c>
      <c r="D197" s="21" t="str">
        <f>IF(数据输入表!L194="","",数据输入表!L194)</f>
        <v/>
      </c>
      <c r="E197" s="21" t="str">
        <f>IF(数据输入表!M194="","",数据输入表!M194)</f>
        <v/>
      </c>
      <c r="F197" s="21" t="str">
        <f>IF(数据输入表!N194="","",数据输入表!N194)</f>
        <v/>
      </c>
      <c r="G197" s="21" t="str">
        <f>IF(数据输入表!O194="","",数据输入表!O194)</f>
        <v/>
      </c>
      <c r="H197" s="28" t="str">
        <f t="shared" si="2"/>
        <v/>
      </c>
    </row>
    <row r="198" spans="3:8" x14ac:dyDescent="0.2">
      <c r="C198" s="24" t="str">
        <f>IF(数据输入表!C195="","",数据输入表!C195)</f>
        <v/>
      </c>
      <c r="D198" s="21" t="str">
        <f>IF(数据输入表!L195="","",数据输入表!L195)</f>
        <v/>
      </c>
      <c r="E198" s="21" t="str">
        <f>IF(数据输入表!M195="","",数据输入表!M195)</f>
        <v/>
      </c>
      <c r="F198" s="21" t="str">
        <f>IF(数据输入表!N195="","",数据输入表!N195)</f>
        <v/>
      </c>
      <c r="G198" s="21" t="str">
        <f>IF(数据输入表!O195="","",数据输入表!O195)</f>
        <v/>
      </c>
      <c r="H198" s="28" t="str">
        <f t="shared" si="2"/>
        <v/>
      </c>
    </row>
    <row r="199" spans="3:8" x14ac:dyDescent="0.2">
      <c r="C199" s="24" t="str">
        <f>IF(数据输入表!C196="","",数据输入表!C196)</f>
        <v/>
      </c>
      <c r="D199" s="21" t="str">
        <f>IF(数据输入表!L196="","",数据输入表!L196)</f>
        <v/>
      </c>
      <c r="E199" s="21" t="str">
        <f>IF(数据输入表!M196="","",数据输入表!M196)</f>
        <v/>
      </c>
      <c r="F199" s="21" t="str">
        <f>IF(数据输入表!N196="","",数据输入表!N196)</f>
        <v/>
      </c>
      <c r="G199" s="21" t="str">
        <f>IF(数据输入表!O196="","",数据输入表!O196)</f>
        <v/>
      </c>
      <c r="H199" s="28" t="str">
        <f t="shared" si="2"/>
        <v/>
      </c>
    </row>
    <row r="200" spans="3:8" x14ac:dyDescent="0.2">
      <c r="C200" s="24" t="str">
        <f>IF(数据输入表!C197="","",数据输入表!C197)</f>
        <v/>
      </c>
      <c r="D200" s="21" t="str">
        <f>IF(数据输入表!L197="","",数据输入表!L197)</f>
        <v/>
      </c>
      <c r="E200" s="21" t="str">
        <f>IF(数据输入表!M197="","",数据输入表!M197)</f>
        <v/>
      </c>
      <c r="F200" s="21" t="str">
        <f>IF(数据输入表!N197="","",数据输入表!N197)</f>
        <v/>
      </c>
      <c r="G200" s="21" t="str">
        <f>IF(数据输入表!O197="","",数据输入表!O197)</f>
        <v/>
      </c>
      <c r="H200" s="28" t="str">
        <f t="shared" si="2"/>
        <v/>
      </c>
    </row>
    <row r="201" spans="3:8" x14ac:dyDescent="0.2">
      <c r="C201" s="24" t="str">
        <f>IF(数据输入表!C198="","",数据输入表!C198)</f>
        <v/>
      </c>
      <c r="D201" s="21" t="str">
        <f>IF(数据输入表!L198="","",数据输入表!L198)</f>
        <v/>
      </c>
      <c r="E201" s="21" t="str">
        <f>IF(数据输入表!M198="","",数据输入表!M198)</f>
        <v/>
      </c>
      <c r="F201" s="21" t="str">
        <f>IF(数据输入表!N198="","",数据输入表!N198)</f>
        <v/>
      </c>
      <c r="G201" s="21" t="str">
        <f>IF(数据输入表!O198="","",数据输入表!O198)</f>
        <v/>
      </c>
      <c r="H201" s="28" t="str">
        <f t="shared" si="2"/>
        <v/>
      </c>
    </row>
    <row r="202" spans="3:8" x14ac:dyDescent="0.2">
      <c r="C202" s="24" t="str">
        <f>IF(数据输入表!C199="","",数据输入表!C199)</f>
        <v/>
      </c>
      <c r="D202" s="21" t="str">
        <f>IF(数据输入表!L199="","",数据输入表!L199)</f>
        <v/>
      </c>
      <c r="E202" s="21" t="str">
        <f>IF(数据输入表!M199="","",数据输入表!M199)</f>
        <v/>
      </c>
      <c r="F202" s="21" t="str">
        <f>IF(数据输入表!N199="","",数据输入表!N199)</f>
        <v/>
      </c>
      <c r="G202" s="21" t="str">
        <f>IF(数据输入表!O199="","",数据输入表!O199)</f>
        <v/>
      </c>
      <c r="H202" s="28" t="str">
        <f t="shared" si="2"/>
        <v/>
      </c>
    </row>
    <row r="203" spans="3:8" x14ac:dyDescent="0.2">
      <c r="C203" s="24" t="str">
        <f>IF(数据输入表!C200="","",数据输入表!C200)</f>
        <v/>
      </c>
      <c r="D203" s="21" t="str">
        <f>IF(数据输入表!L200="","",数据输入表!L200)</f>
        <v/>
      </c>
      <c r="E203" s="21" t="str">
        <f>IF(数据输入表!M200="","",数据输入表!M200)</f>
        <v/>
      </c>
      <c r="F203" s="21" t="str">
        <f>IF(数据输入表!N200="","",数据输入表!N200)</f>
        <v/>
      </c>
      <c r="G203" s="21" t="str">
        <f>IF(数据输入表!O200="","",数据输入表!O200)</f>
        <v/>
      </c>
      <c r="H203" s="28" t="str">
        <f t="shared" si="2"/>
        <v/>
      </c>
    </row>
    <row r="204" spans="3:8" x14ac:dyDescent="0.2">
      <c r="C204" s="24" t="str">
        <f>IF(数据输入表!C201="","",数据输入表!C201)</f>
        <v/>
      </c>
      <c r="D204" s="21" t="str">
        <f>IF(数据输入表!L201="","",数据输入表!L201)</f>
        <v/>
      </c>
      <c r="E204" s="21" t="str">
        <f>IF(数据输入表!M201="","",数据输入表!M201)</f>
        <v/>
      </c>
      <c r="F204" s="21" t="str">
        <f>IF(数据输入表!N201="","",数据输入表!N201)</f>
        <v/>
      </c>
      <c r="G204" s="21" t="str">
        <f>IF(数据输入表!O201="","",数据输入表!O201)</f>
        <v/>
      </c>
      <c r="H204" s="28" t="str">
        <f t="shared" si="2"/>
        <v/>
      </c>
    </row>
    <row r="205" spans="3:8" x14ac:dyDescent="0.2">
      <c r="C205" s="24" t="str">
        <f>IF(数据输入表!C202="","",数据输入表!C202)</f>
        <v/>
      </c>
      <c r="D205" s="21" t="str">
        <f>IF(数据输入表!L202="","",数据输入表!L202)</f>
        <v/>
      </c>
      <c r="E205" s="21" t="str">
        <f>IF(数据输入表!M202="","",数据输入表!M202)</f>
        <v/>
      </c>
      <c r="F205" s="21" t="str">
        <f>IF(数据输入表!N202="","",数据输入表!N202)</f>
        <v/>
      </c>
      <c r="G205" s="21" t="str">
        <f>IF(数据输入表!O202="","",数据输入表!O202)</f>
        <v/>
      </c>
      <c r="H205" s="28" t="str">
        <f t="shared" si="2"/>
        <v/>
      </c>
    </row>
    <row r="206" spans="3:8" x14ac:dyDescent="0.2">
      <c r="C206" s="24" t="str">
        <f>IF(数据输入表!C203="","",数据输入表!C203)</f>
        <v/>
      </c>
      <c r="D206" s="21" t="str">
        <f>IF(数据输入表!L203="","",数据输入表!L203)</f>
        <v/>
      </c>
      <c r="E206" s="21" t="str">
        <f>IF(数据输入表!M203="","",数据输入表!M203)</f>
        <v/>
      </c>
      <c r="F206" s="21" t="str">
        <f>IF(数据输入表!N203="","",数据输入表!N203)</f>
        <v/>
      </c>
      <c r="G206" s="21" t="str">
        <f>IF(数据输入表!O203="","",数据输入表!O203)</f>
        <v/>
      </c>
      <c r="H206" s="28" t="str">
        <f t="shared" si="2"/>
        <v/>
      </c>
    </row>
    <row r="207" spans="3:8" x14ac:dyDescent="0.2">
      <c r="C207" s="24" t="str">
        <f>IF(数据输入表!C204="","",数据输入表!C204)</f>
        <v/>
      </c>
      <c r="D207" s="21" t="str">
        <f>IF(数据输入表!L204="","",数据输入表!L204)</f>
        <v/>
      </c>
      <c r="E207" s="21" t="str">
        <f>IF(数据输入表!M204="","",数据输入表!M204)</f>
        <v/>
      </c>
      <c r="F207" s="21" t="str">
        <f>IF(数据输入表!N204="","",数据输入表!N204)</f>
        <v/>
      </c>
      <c r="G207" s="21" t="str">
        <f>IF(数据输入表!O204="","",数据输入表!O204)</f>
        <v/>
      </c>
      <c r="H207" s="28" t="str">
        <f t="shared" si="2"/>
        <v/>
      </c>
    </row>
    <row r="208" spans="3:8" x14ac:dyDescent="0.2">
      <c r="C208" s="24" t="str">
        <f>IF(数据输入表!C205="","",数据输入表!C205)</f>
        <v/>
      </c>
      <c r="D208" s="21" t="str">
        <f>IF(数据输入表!L205="","",数据输入表!L205)</f>
        <v/>
      </c>
      <c r="E208" s="21" t="str">
        <f>IF(数据输入表!M205="","",数据输入表!M205)</f>
        <v/>
      </c>
      <c r="F208" s="21" t="str">
        <f>IF(数据输入表!N205="","",数据输入表!N205)</f>
        <v/>
      </c>
      <c r="G208" s="21" t="str">
        <f>IF(数据输入表!O205="","",数据输入表!O205)</f>
        <v/>
      </c>
      <c r="H208" s="28" t="str">
        <f t="shared" si="2"/>
        <v/>
      </c>
    </row>
    <row r="209" spans="3:8" x14ac:dyDescent="0.2">
      <c r="C209" s="24" t="str">
        <f>IF(数据输入表!C206="","",数据输入表!C206)</f>
        <v/>
      </c>
      <c r="D209" s="21" t="str">
        <f>IF(数据输入表!L206="","",数据输入表!L206)</f>
        <v/>
      </c>
      <c r="E209" s="21" t="str">
        <f>IF(数据输入表!M206="","",数据输入表!M206)</f>
        <v/>
      </c>
      <c r="F209" s="21" t="str">
        <f>IF(数据输入表!N206="","",数据输入表!N206)</f>
        <v/>
      </c>
      <c r="G209" s="21" t="str">
        <f>IF(数据输入表!O206="","",数据输入表!O206)</f>
        <v/>
      </c>
      <c r="H209" s="28" t="str">
        <f t="shared" si="2"/>
        <v/>
      </c>
    </row>
    <row r="210" spans="3:8" x14ac:dyDescent="0.2">
      <c r="C210" s="24" t="str">
        <f>IF(数据输入表!C207="","",数据输入表!C207)</f>
        <v/>
      </c>
      <c r="D210" s="21" t="str">
        <f>IF(数据输入表!L207="","",数据输入表!L207)</f>
        <v/>
      </c>
      <c r="E210" s="21" t="str">
        <f>IF(数据输入表!M207="","",数据输入表!M207)</f>
        <v/>
      </c>
      <c r="F210" s="21" t="str">
        <f>IF(数据输入表!N207="","",数据输入表!N207)</f>
        <v/>
      </c>
      <c r="G210" s="21" t="str">
        <f>IF(数据输入表!O207="","",数据输入表!O207)</f>
        <v/>
      </c>
      <c r="H210" s="28" t="str">
        <f t="shared" si="2"/>
        <v/>
      </c>
    </row>
    <row r="211" spans="3:8" x14ac:dyDescent="0.2">
      <c r="C211" s="24" t="str">
        <f>IF(数据输入表!C208="","",数据输入表!C208)</f>
        <v/>
      </c>
      <c r="D211" s="21" t="str">
        <f>IF(数据输入表!L208="","",数据输入表!L208)</f>
        <v/>
      </c>
      <c r="E211" s="21" t="str">
        <f>IF(数据输入表!M208="","",数据输入表!M208)</f>
        <v/>
      </c>
      <c r="F211" s="21" t="str">
        <f>IF(数据输入表!N208="","",数据输入表!N208)</f>
        <v/>
      </c>
      <c r="G211" s="21" t="str">
        <f>IF(数据输入表!O208="","",数据输入表!O208)</f>
        <v/>
      </c>
      <c r="H211" s="28" t="str">
        <f t="shared" si="2"/>
        <v/>
      </c>
    </row>
    <row r="212" spans="3:8" x14ac:dyDescent="0.2">
      <c r="C212" s="24" t="str">
        <f>IF(数据输入表!C209="","",数据输入表!C209)</f>
        <v/>
      </c>
      <c r="D212" s="21" t="str">
        <f>IF(数据输入表!L209="","",数据输入表!L209)</f>
        <v/>
      </c>
      <c r="E212" s="21" t="str">
        <f>IF(数据输入表!M209="","",数据输入表!M209)</f>
        <v/>
      </c>
      <c r="F212" s="21" t="str">
        <f>IF(数据输入表!N209="","",数据输入表!N209)</f>
        <v/>
      </c>
      <c r="G212" s="21" t="str">
        <f>IF(数据输入表!O209="","",数据输入表!O209)</f>
        <v/>
      </c>
      <c r="H212" s="28" t="str">
        <f t="shared" si="2"/>
        <v/>
      </c>
    </row>
    <row r="213" spans="3:8" x14ac:dyDescent="0.2">
      <c r="C213" s="24" t="str">
        <f>IF(数据输入表!C210="","",数据输入表!C210)</f>
        <v/>
      </c>
      <c r="D213" s="21" t="str">
        <f>IF(数据输入表!L210="","",数据输入表!L210)</f>
        <v/>
      </c>
      <c r="E213" s="21" t="str">
        <f>IF(数据输入表!M210="","",数据输入表!M210)</f>
        <v/>
      </c>
      <c r="F213" s="21" t="str">
        <f>IF(数据输入表!N210="","",数据输入表!N210)</f>
        <v/>
      </c>
      <c r="G213" s="21" t="str">
        <f>IF(数据输入表!O210="","",数据输入表!O210)</f>
        <v/>
      </c>
      <c r="H213" s="28" t="str">
        <f t="shared" si="2"/>
        <v/>
      </c>
    </row>
    <row r="214" spans="3:8" x14ac:dyDescent="0.2">
      <c r="C214" s="24" t="str">
        <f>IF(数据输入表!C211="","",数据输入表!C211)</f>
        <v/>
      </c>
      <c r="D214" s="21" t="str">
        <f>IF(数据输入表!L211="","",数据输入表!L211)</f>
        <v/>
      </c>
      <c r="E214" s="21" t="str">
        <f>IF(数据输入表!M211="","",数据输入表!M211)</f>
        <v/>
      </c>
      <c r="F214" s="21" t="str">
        <f>IF(数据输入表!N211="","",数据输入表!N211)</f>
        <v/>
      </c>
      <c r="G214" s="21" t="str">
        <f>IF(数据输入表!O211="","",数据输入表!O211)</f>
        <v/>
      </c>
      <c r="H214" s="28" t="str">
        <f t="shared" si="2"/>
        <v/>
      </c>
    </row>
    <row r="215" spans="3:8" x14ac:dyDescent="0.2">
      <c r="C215" s="24" t="str">
        <f>IF(数据输入表!C212="","",数据输入表!C212)</f>
        <v/>
      </c>
      <c r="D215" s="21" t="str">
        <f>IF(数据输入表!L212="","",数据输入表!L212)</f>
        <v/>
      </c>
      <c r="E215" s="21" t="str">
        <f>IF(数据输入表!M212="","",数据输入表!M212)</f>
        <v/>
      </c>
      <c r="F215" s="21" t="str">
        <f>IF(数据输入表!N212="","",数据输入表!N212)</f>
        <v/>
      </c>
      <c r="G215" s="21" t="str">
        <f>IF(数据输入表!O212="","",数据输入表!O212)</f>
        <v/>
      </c>
      <c r="H215" s="28" t="str">
        <f t="shared" si="2"/>
        <v/>
      </c>
    </row>
    <row r="216" spans="3:8" x14ac:dyDescent="0.2">
      <c r="C216" s="24" t="str">
        <f>IF(数据输入表!C213="","",数据输入表!C213)</f>
        <v/>
      </c>
      <c r="D216" s="21" t="str">
        <f>IF(数据输入表!L213="","",数据输入表!L213)</f>
        <v/>
      </c>
      <c r="E216" s="21" t="str">
        <f>IF(数据输入表!M213="","",数据输入表!M213)</f>
        <v/>
      </c>
      <c r="F216" s="21" t="str">
        <f>IF(数据输入表!N213="","",数据输入表!N213)</f>
        <v/>
      </c>
      <c r="G216" s="21" t="str">
        <f>IF(数据输入表!O213="","",数据输入表!O213)</f>
        <v/>
      </c>
      <c r="H216" s="28" t="str">
        <f t="shared" si="2"/>
        <v/>
      </c>
    </row>
    <row r="217" spans="3:8" x14ac:dyDescent="0.2">
      <c r="C217" s="24" t="str">
        <f>IF(数据输入表!C214="","",数据输入表!C214)</f>
        <v/>
      </c>
      <c r="D217" s="21" t="str">
        <f>IF(数据输入表!L214="","",数据输入表!L214)</f>
        <v/>
      </c>
      <c r="E217" s="21" t="str">
        <f>IF(数据输入表!M214="","",数据输入表!M214)</f>
        <v/>
      </c>
      <c r="F217" s="21" t="str">
        <f>IF(数据输入表!N214="","",数据输入表!N214)</f>
        <v/>
      </c>
      <c r="G217" s="21" t="str">
        <f>IF(数据输入表!O214="","",数据输入表!O214)</f>
        <v/>
      </c>
      <c r="H217" s="28" t="str">
        <f t="shared" si="2"/>
        <v/>
      </c>
    </row>
    <row r="218" spans="3:8" x14ac:dyDescent="0.2">
      <c r="C218" s="24" t="str">
        <f>IF(数据输入表!C215="","",数据输入表!C215)</f>
        <v/>
      </c>
      <c r="D218" s="21" t="str">
        <f>IF(数据输入表!L215="","",数据输入表!L215)</f>
        <v/>
      </c>
      <c r="E218" s="21" t="str">
        <f>IF(数据输入表!M215="","",数据输入表!M215)</f>
        <v/>
      </c>
      <c r="F218" s="21" t="str">
        <f>IF(数据输入表!N215="","",数据输入表!N215)</f>
        <v/>
      </c>
      <c r="G218" s="21" t="str">
        <f>IF(数据输入表!O215="","",数据输入表!O215)</f>
        <v/>
      </c>
      <c r="H218" s="28" t="str">
        <f t="shared" si="2"/>
        <v/>
      </c>
    </row>
    <row r="219" spans="3:8" x14ac:dyDescent="0.2">
      <c r="C219" s="24" t="str">
        <f>IF(数据输入表!C216="","",数据输入表!C216)</f>
        <v/>
      </c>
      <c r="D219" s="21" t="str">
        <f>IF(数据输入表!L216="","",数据输入表!L216)</f>
        <v/>
      </c>
      <c r="E219" s="21" t="str">
        <f>IF(数据输入表!M216="","",数据输入表!M216)</f>
        <v/>
      </c>
      <c r="F219" s="21" t="str">
        <f>IF(数据输入表!N216="","",数据输入表!N216)</f>
        <v/>
      </c>
      <c r="G219" s="21" t="str">
        <f>IF(数据输入表!O216="","",数据输入表!O216)</f>
        <v/>
      </c>
      <c r="H219" s="28" t="str">
        <f t="shared" si="2"/>
        <v/>
      </c>
    </row>
    <row r="220" spans="3:8" x14ac:dyDescent="0.2">
      <c r="C220" s="24" t="str">
        <f>IF(数据输入表!C217="","",数据输入表!C217)</f>
        <v/>
      </c>
      <c r="D220" s="21" t="str">
        <f>IF(数据输入表!L217="","",数据输入表!L217)</f>
        <v/>
      </c>
      <c r="E220" s="21" t="str">
        <f>IF(数据输入表!M217="","",数据输入表!M217)</f>
        <v/>
      </c>
      <c r="F220" s="21" t="str">
        <f>IF(数据输入表!N217="","",数据输入表!N217)</f>
        <v/>
      </c>
      <c r="G220" s="21" t="str">
        <f>IF(数据输入表!O217="","",数据输入表!O217)</f>
        <v/>
      </c>
      <c r="H220" s="28" t="str">
        <f t="shared" si="2"/>
        <v/>
      </c>
    </row>
    <row r="221" spans="3:8" x14ac:dyDescent="0.2">
      <c r="C221" s="24" t="str">
        <f>IF(数据输入表!C218="","",数据输入表!C218)</f>
        <v/>
      </c>
      <c r="D221" s="21" t="str">
        <f>IF(数据输入表!L218="","",数据输入表!L218)</f>
        <v/>
      </c>
      <c r="E221" s="21" t="str">
        <f>IF(数据输入表!M218="","",数据输入表!M218)</f>
        <v/>
      </c>
      <c r="F221" s="21" t="str">
        <f>IF(数据输入表!N218="","",数据输入表!N218)</f>
        <v/>
      </c>
      <c r="G221" s="21" t="str">
        <f>IF(数据输入表!O218="","",数据输入表!O218)</f>
        <v/>
      </c>
      <c r="H221" s="28" t="str">
        <f t="shared" si="2"/>
        <v/>
      </c>
    </row>
    <row r="222" spans="3:8" x14ac:dyDescent="0.2">
      <c r="C222" s="24" t="str">
        <f>IF(数据输入表!C219="","",数据输入表!C219)</f>
        <v/>
      </c>
      <c r="D222" s="21" t="str">
        <f>IF(数据输入表!L219="","",数据输入表!L219)</f>
        <v/>
      </c>
      <c r="E222" s="21" t="str">
        <f>IF(数据输入表!M219="","",数据输入表!M219)</f>
        <v/>
      </c>
      <c r="F222" s="21" t="str">
        <f>IF(数据输入表!N219="","",数据输入表!N219)</f>
        <v/>
      </c>
      <c r="G222" s="21" t="str">
        <f>IF(数据输入表!O219="","",数据输入表!O219)</f>
        <v/>
      </c>
      <c r="H222" s="28" t="str">
        <f t="shared" si="2"/>
        <v/>
      </c>
    </row>
    <row r="223" spans="3:8" x14ac:dyDescent="0.2">
      <c r="C223" s="24" t="str">
        <f>IF(数据输入表!C220="","",数据输入表!C220)</f>
        <v/>
      </c>
      <c r="D223" s="21" t="str">
        <f>IF(数据输入表!L220="","",数据输入表!L220)</f>
        <v/>
      </c>
      <c r="E223" s="21" t="str">
        <f>IF(数据输入表!M220="","",数据输入表!M220)</f>
        <v/>
      </c>
      <c r="F223" s="21" t="str">
        <f>IF(数据输入表!N220="","",数据输入表!N220)</f>
        <v/>
      </c>
      <c r="G223" s="21" t="str">
        <f>IF(数据输入表!O220="","",数据输入表!O220)</f>
        <v/>
      </c>
      <c r="H223" s="28" t="str">
        <f t="shared" si="2"/>
        <v/>
      </c>
    </row>
    <row r="224" spans="3:8" x14ac:dyDescent="0.2">
      <c r="C224" s="24" t="str">
        <f>IF(数据输入表!C221="","",数据输入表!C221)</f>
        <v/>
      </c>
      <c r="D224" s="21" t="str">
        <f>IF(数据输入表!L221="","",数据输入表!L221)</f>
        <v/>
      </c>
      <c r="E224" s="21" t="str">
        <f>IF(数据输入表!M221="","",数据输入表!M221)</f>
        <v/>
      </c>
      <c r="F224" s="21" t="str">
        <f>IF(数据输入表!N221="","",数据输入表!N221)</f>
        <v/>
      </c>
      <c r="G224" s="21" t="str">
        <f>IF(数据输入表!O221="","",数据输入表!O221)</f>
        <v/>
      </c>
      <c r="H224" s="28" t="str">
        <f t="shared" si="2"/>
        <v/>
      </c>
    </row>
    <row r="225" spans="3:8" x14ac:dyDescent="0.2">
      <c r="C225" s="24" t="str">
        <f>IF(数据输入表!C222="","",数据输入表!C222)</f>
        <v/>
      </c>
      <c r="D225" s="21" t="str">
        <f>IF(数据输入表!L222="","",数据输入表!L222)</f>
        <v/>
      </c>
      <c r="E225" s="21" t="str">
        <f>IF(数据输入表!M222="","",数据输入表!M222)</f>
        <v/>
      </c>
      <c r="F225" s="21" t="str">
        <f>IF(数据输入表!N222="","",数据输入表!N222)</f>
        <v/>
      </c>
      <c r="G225" s="21" t="str">
        <f>IF(数据输入表!O222="","",数据输入表!O222)</f>
        <v/>
      </c>
      <c r="H225" s="28" t="str">
        <f t="shared" si="2"/>
        <v/>
      </c>
    </row>
    <row r="226" spans="3:8" x14ac:dyDescent="0.2">
      <c r="C226" s="24" t="str">
        <f>IF(数据输入表!C223="","",数据输入表!C223)</f>
        <v/>
      </c>
      <c r="D226" s="21" t="str">
        <f>IF(数据输入表!L223="","",数据输入表!L223)</f>
        <v/>
      </c>
      <c r="E226" s="21" t="str">
        <f>IF(数据输入表!M223="","",数据输入表!M223)</f>
        <v/>
      </c>
      <c r="F226" s="21" t="str">
        <f>IF(数据输入表!N223="","",数据输入表!N223)</f>
        <v/>
      </c>
      <c r="G226" s="21" t="str">
        <f>IF(数据输入表!O223="","",数据输入表!O223)</f>
        <v/>
      </c>
      <c r="H226" s="28" t="str">
        <f t="shared" si="2"/>
        <v/>
      </c>
    </row>
    <row r="227" spans="3:8" x14ac:dyDescent="0.2">
      <c r="C227" s="24" t="str">
        <f>IF(数据输入表!C224="","",数据输入表!C224)</f>
        <v/>
      </c>
      <c r="D227" s="21" t="str">
        <f>IF(数据输入表!L224="","",数据输入表!L224)</f>
        <v/>
      </c>
      <c r="E227" s="21" t="str">
        <f>IF(数据输入表!M224="","",数据输入表!M224)</f>
        <v/>
      </c>
      <c r="F227" s="21" t="str">
        <f>IF(数据输入表!N224="","",数据输入表!N224)</f>
        <v/>
      </c>
      <c r="G227" s="21" t="str">
        <f>IF(数据输入表!O224="","",数据输入表!O224)</f>
        <v/>
      </c>
      <c r="H227" s="28" t="str">
        <f t="shared" si="2"/>
        <v/>
      </c>
    </row>
    <row r="228" spans="3:8" x14ac:dyDescent="0.2">
      <c r="C228" s="24" t="str">
        <f>IF(数据输入表!C225="","",数据输入表!C225)</f>
        <v/>
      </c>
      <c r="D228" s="21" t="str">
        <f>IF(数据输入表!L225="","",数据输入表!L225)</f>
        <v/>
      </c>
      <c r="E228" s="21" t="str">
        <f>IF(数据输入表!M225="","",数据输入表!M225)</f>
        <v/>
      </c>
      <c r="F228" s="21" t="str">
        <f>IF(数据输入表!N225="","",数据输入表!N225)</f>
        <v/>
      </c>
      <c r="G228" s="21" t="str">
        <f>IF(数据输入表!O225="","",数据输入表!O225)</f>
        <v/>
      </c>
      <c r="H228" s="28" t="str">
        <f t="shared" si="2"/>
        <v/>
      </c>
    </row>
    <row r="229" spans="3:8" x14ac:dyDescent="0.2">
      <c r="C229" s="24" t="str">
        <f>IF(数据输入表!C226="","",数据输入表!C226)</f>
        <v/>
      </c>
      <c r="D229" s="21" t="str">
        <f>IF(数据输入表!L226="","",数据输入表!L226)</f>
        <v/>
      </c>
      <c r="E229" s="21" t="str">
        <f>IF(数据输入表!M226="","",数据输入表!M226)</f>
        <v/>
      </c>
      <c r="F229" s="21" t="str">
        <f>IF(数据输入表!N226="","",数据输入表!N226)</f>
        <v/>
      </c>
      <c r="G229" s="21" t="str">
        <f>IF(数据输入表!O226="","",数据输入表!O226)</f>
        <v/>
      </c>
      <c r="H229" s="28" t="str">
        <f t="shared" si="2"/>
        <v/>
      </c>
    </row>
    <row r="230" spans="3:8" x14ac:dyDescent="0.2">
      <c r="C230" s="24" t="str">
        <f>IF(数据输入表!C227="","",数据输入表!C227)</f>
        <v/>
      </c>
      <c r="D230" s="21" t="str">
        <f>IF(数据输入表!L227="","",数据输入表!L227)</f>
        <v/>
      </c>
      <c r="E230" s="21" t="str">
        <f>IF(数据输入表!M227="","",数据输入表!M227)</f>
        <v/>
      </c>
      <c r="F230" s="21" t="str">
        <f>IF(数据输入表!N227="","",数据输入表!N227)</f>
        <v/>
      </c>
      <c r="G230" s="21" t="str">
        <f>IF(数据输入表!O227="","",数据输入表!O227)</f>
        <v/>
      </c>
      <c r="H230" s="28" t="str">
        <f t="shared" ref="H230:H293" si="3">IF(D230="","",SUM(D230:G230))</f>
        <v/>
      </c>
    </row>
    <row r="231" spans="3:8" x14ac:dyDescent="0.2">
      <c r="C231" s="24" t="str">
        <f>IF(数据输入表!C228="","",数据输入表!C228)</f>
        <v/>
      </c>
      <c r="D231" s="21" t="str">
        <f>IF(数据输入表!L228="","",数据输入表!L228)</f>
        <v/>
      </c>
      <c r="E231" s="21" t="str">
        <f>IF(数据输入表!M228="","",数据输入表!M228)</f>
        <v/>
      </c>
      <c r="F231" s="21" t="str">
        <f>IF(数据输入表!N228="","",数据输入表!N228)</f>
        <v/>
      </c>
      <c r="G231" s="21" t="str">
        <f>IF(数据输入表!O228="","",数据输入表!O228)</f>
        <v/>
      </c>
      <c r="H231" s="28" t="str">
        <f t="shared" si="3"/>
        <v/>
      </c>
    </row>
    <row r="232" spans="3:8" x14ac:dyDescent="0.2">
      <c r="C232" s="24" t="str">
        <f>IF(数据输入表!C229="","",数据输入表!C229)</f>
        <v/>
      </c>
      <c r="D232" s="21" t="str">
        <f>IF(数据输入表!L229="","",数据输入表!L229)</f>
        <v/>
      </c>
      <c r="E232" s="21" t="str">
        <f>IF(数据输入表!M229="","",数据输入表!M229)</f>
        <v/>
      </c>
      <c r="F232" s="21" t="str">
        <f>IF(数据输入表!N229="","",数据输入表!N229)</f>
        <v/>
      </c>
      <c r="G232" s="21" t="str">
        <f>IF(数据输入表!O229="","",数据输入表!O229)</f>
        <v/>
      </c>
      <c r="H232" s="28" t="str">
        <f t="shared" si="3"/>
        <v/>
      </c>
    </row>
    <row r="233" spans="3:8" x14ac:dyDescent="0.2">
      <c r="C233" s="24" t="str">
        <f>IF(数据输入表!C230="","",数据输入表!C230)</f>
        <v/>
      </c>
      <c r="D233" s="21" t="str">
        <f>IF(数据输入表!L230="","",数据输入表!L230)</f>
        <v/>
      </c>
      <c r="E233" s="21" t="str">
        <f>IF(数据输入表!M230="","",数据输入表!M230)</f>
        <v/>
      </c>
      <c r="F233" s="21" t="str">
        <f>IF(数据输入表!N230="","",数据输入表!N230)</f>
        <v/>
      </c>
      <c r="G233" s="21" t="str">
        <f>IF(数据输入表!O230="","",数据输入表!O230)</f>
        <v/>
      </c>
      <c r="H233" s="28" t="str">
        <f t="shared" si="3"/>
        <v/>
      </c>
    </row>
    <row r="234" spans="3:8" x14ac:dyDescent="0.2">
      <c r="C234" s="24" t="str">
        <f>IF(数据输入表!C231="","",数据输入表!C231)</f>
        <v/>
      </c>
      <c r="D234" s="21" t="str">
        <f>IF(数据输入表!L231="","",数据输入表!L231)</f>
        <v/>
      </c>
      <c r="E234" s="21" t="str">
        <f>IF(数据输入表!M231="","",数据输入表!M231)</f>
        <v/>
      </c>
      <c r="F234" s="21" t="str">
        <f>IF(数据输入表!N231="","",数据输入表!N231)</f>
        <v/>
      </c>
      <c r="G234" s="21" t="str">
        <f>IF(数据输入表!O231="","",数据输入表!O231)</f>
        <v/>
      </c>
      <c r="H234" s="28" t="str">
        <f t="shared" si="3"/>
        <v/>
      </c>
    </row>
    <row r="235" spans="3:8" x14ac:dyDescent="0.2">
      <c r="C235" s="24" t="str">
        <f>IF(数据输入表!C232="","",数据输入表!C232)</f>
        <v/>
      </c>
      <c r="D235" s="21" t="str">
        <f>IF(数据输入表!L232="","",数据输入表!L232)</f>
        <v/>
      </c>
      <c r="E235" s="21" t="str">
        <f>IF(数据输入表!M232="","",数据输入表!M232)</f>
        <v/>
      </c>
      <c r="F235" s="21" t="str">
        <f>IF(数据输入表!N232="","",数据输入表!N232)</f>
        <v/>
      </c>
      <c r="G235" s="21" t="str">
        <f>IF(数据输入表!O232="","",数据输入表!O232)</f>
        <v/>
      </c>
      <c r="H235" s="28" t="str">
        <f t="shared" si="3"/>
        <v/>
      </c>
    </row>
    <row r="236" spans="3:8" x14ac:dyDescent="0.2">
      <c r="C236" s="24" t="str">
        <f>IF(数据输入表!C233="","",数据输入表!C233)</f>
        <v/>
      </c>
      <c r="D236" s="21" t="str">
        <f>IF(数据输入表!L233="","",数据输入表!L233)</f>
        <v/>
      </c>
      <c r="E236" s="21" t="str">
        <f>IF(数据输入表!M233="","",数据输入表!M233)</f>
        <v/>
      </c>
      <c r="F236" s="21" t="str">
        <f>IF(数据输入表!N233="","",数据输入表!N233)</f>
        <v/>
      </c>
      <c r="G236" s="21" t="str">
        <f>IF(数据输入表!O233="","",数据输入表!O233)</f>
        <v/>
      </c>
      <c r="H236" s="28" t="str">
        <f t="shared" si="3"/>
        <v/>
      </c>
    </row>
    <row r="237" spans="3:8" x14ac:dyDescent="0.2">
      <c r="C237" s="24" t="str">
        <f>IF(数据输入表!C234="","",数据输入表!C234)</f>
        <v/>
      </c>
      <c r="D237" s="21" t="str">
        <f>IF(数据输入表!L234="","",数据输入表!L234)</f>
        <v/>
      </c>
      <c r="E237" s="21" t="str">
        <f>IF(数据输入表!M234="","",数据输入表!M234)</f>
        <v/>
      </c>
      <c r="F237" s="21" t="str">
        <f>IF(数据输入表!N234="","",数据输入表!N234)</f>
        <v/>
      </c>
      <c r="G237" s="21" t="str">
        <f>IF(数据输入表!O234="","",数据输入表!O234)</f>
        <v/>
      </c>
      <c r="H237" s="28" t="str">
        <f t="shared" si="3"/>
        <v/>
      </c>
    </row>
    <row r="238" spans="3:8" x14ac:dyDescent="0.2">
      <c r="C238" s="24" t="str">
        <f>IF(数据输入表!C235="","",数据输入表!C235)</f>
        <v/>
      </c>
      <c r="D238" s="21" t="str">
        <f>IF(数据输入表!L235="","",数据输入表!L235)</f>
        <v/>
      </c>
      <c r="E238" s="21" t="str">
        <f>IF(数据输入表!M235="","",数据输入表!M235)</f>
        <v/>
      </c>
      <c r="F238" s="21" t="str">
        <f>IF(数据输入表!N235="","",数据输入表!N235)</f>
        <v/>
      </c>
      <c r="G238" s="21" t="str">
        <f>IF(数据输入表!O235="","",数据输入表!O235)</f>
        <v/>
      </c>
      <c r="H238" s="28" t="str">
        <f t="shared" si="3"/>
        <v/>
      </c>
    </row>
    <row r="239" spans="3:8" x14ac:dyDescent="0.2">
      <c r="C239" s="24" t="str">
        <f>IF(数据输入表!C236="","",数据输入表!C236)</f>
        <v/>
      </c>
      <c r="D239" s="21" t="str">
        <f>IF(数据输入表!L236="","",数据输入表!L236)</f>
        <v/>
      </c>
      <c r="E239" s="21" t="str">
        <f>IF(数据输入表!M236="","",数据输入表!M236)</f>
        <v/>
      </c>
      <c r="F239" s="21" t="str">
        <f>IF(数据输入表!N236="","",数据输入表!N236)</f>
        <v/>
      </c>
      <c r="G239" s="21" t="str">
        <f>IF(数据输入表!O236="","",数据输入表!O236)</f>
        <v/>
      </c>
      <c r="H239" s="28" t="str">
        <f t="shared" si="3"/>
        <v/>
      </c>
    </row>
    <row r="240" spans="3:8" x14ac:dyDescent="0.2">
      <c r="C240" s="24" t="str">
        <f>IF(数据输入表!C237="","",数据输入表!C237)</f>
        <v/>
      </c>
      <c r="D240" s="21" t="str">
        <f>IF(数据输入表!L237="","",数据输入表!L237)</f>
        <v/>
      </c>
      <c r="E240" s="21" t="str">
        <f>IF(数据输入表!M237="","",数据输入表!M237)</f>
        <v/>
      </c>
      <c r="F240" s="21" t="str">
        <f>IF(数据输入表!N237="","",数据输入表!N237)</f>
        <v/>
      </c>
      <c r="G240" s="21" t="str">
        <f>IF(数据输入表!O237="","",数据输入表!O237)</f>
        <v/>
      </c>
      <c r="H240" s="28" t="str">
        <f t="shared" si="3"/>
        <v/>
      </c>
    </row>
    <row r="241" spans="3:8" x14ac:dyDescent="0.2">
      <c r="C241" s="24" t="str">
        <f>IF(数据输入表!C238="","",数据输入表!C238)</f>
        <v/>
      </c>
      <c r="D241" s="21" t="str">
        <f>IF(数据输入表!L238="","",数据输入表!L238)</f>
        <v/>
      </c>
      <c r="E241" s="21" t="str">
        <f>IF(数据输入表!M238="","",数据输入表!M238)</f>
        <v/>
      </c>
      <c r="F241" s="21" t="str">
        <f>IF(数据输入表!N238="","",数据输入表!N238)</f>
        <v/>
      </c>
      <c r="G241" s="21" t="str">
        <f>IF(数据输入表!O238="","",数据输入表!O238)</f>
        <v/>
      </c>
      <c r="H241" s="28" t="str">
        <f t="shared" si="3"/>
        <v/>
      </c>
    </row>
    <row r="242" spans="3:8" x14ac:dyDescent="0.2">
      <c r="C242" s="24" t="str">
        <f>IF(数据输入表!C239="","",数据输入表!C239)</f>
        <v/>
      </c>
      <c r="D242" s="21" t="str">
        <f>IF(数据输入表!L239="","",数据输入表!L239)</f>
        <v/>
      </c>
      <c r="E242" s="21" t="str">
        <f>IF(数据输入表!M239="","",数据输入表!M239)</f>
        <v/>
      </c>
      <c r="F242" s="21" t="str">
        <f>IF(数据输入表!N239="","",数据输入表!N239)</f>
        <v/>
      </c>
      <c r="G242" s="21" t="str">
        <f>IF(数据输入表!O239="","",数据输入表!O239)</f>
        <v/>
      </c>
      <c r="H242" s="28" t="str">
        <f t="shared" si="3"/>
        <v/>
      </c>
    </row>
    <row r="243" spans="3:8" x14ac:dyDescent="0.2">
      <c r="C243" s="24" t="str">
        <f>IF(数据输入表!C240="","",数据输入表!C240)</f>
        <v/>
      </c>
      <c r="D243" s="21" t="str">
        <f>IF(数据输入表!L240="","",数据输入表!L240)</f>
        <v/>
      </c>
      <c r="E243" s="21" t="str">
        <f>IF(数据输入表!M240="","",数据输入表!M240)</f>
        <v/>
      </c>
      <c r="F243" s="21" t="str">
        <f>IF(数据输入表!N240="","",数据输入表!N240)</f>
        <v/>
      </c>
      <c r="G243" s="21" t="str">
        <f>IF(数据输入表!O240="","",数据输入表!O240)</f>
        <v/>
      </c>
      <c r="H243" s="28" t="str">
        <f t="shared" si="3"/>
        <v/>
      </c>
    </row>
    <row r="244" spans="3:8" x14ac:dyDescent="0.2">
      <c r="C244" s="24" t="str">
        <f>IF(数据输入表!C241="","",数据输入表!C241)</f>
        <v/>
      </c>
      <c r="D244" s="21" t="str">
        <f>IF(数据输入表!L241="","",数据输入表!L241)</f>
        <v/>
      </c>
      <c r="E244" s="21" t="str">
        <f>IF(数据输入表!M241="","",数据输入表!M241)</f>
        <v/>
      </c>
      <c r="F244" s="21" t="str">
        <f>IF(数据输入表!N241="","",数据输入表!N241)</f>
        <v/>
      </c>
      <c r="G244" s="21" t="str">
        <f>IF(数据输入表!O241="","",数据输入表!O241)</f>
        <v/>
      </c>
      <c r="H244" s="28" t="str">
        <f t="shared" si="3"/>
        <v/>
      </c>
    </row>
    <row r="245" spans="3:8" x14ac:dyDescent="0.2">
      <c r="C245" s="24" t="str">
        <f>IF(数据输入表!C242="","",数据输入表!C242)</f>
        <v/>
      </c>
      <c r="D245" s="21" t="str">
        <f>IF(数据输入表!L242="","",数据输入表!L242)</f>
        <v/>
      </c>
      <c r="E245" s="21" t="str">
        <f>IF(数据输入表!M242="","",数据输入表!M242)</f>
        <v/>
      </c>
      <c r="F245" s="21" t="str">
        <f>IF(数据输入表!N242="","",数据输入表!N242)</f>
        <v/>
      </c>
      <c r="G245" s="21" t="str">
        <f>IF(数据输入表!O242="","",数据输入表!O242)</f>
        <v/>
      </c>
      <c r="H245" s="28" t="str">
        <f t="shared" si="3"/>
        <v/>
      </c>
    </row>
    <row r="246" spans="3:8" x14ac:dyDescent="0.2">
      <c r="C246" s="24" t="str">
        <f>IF(数据输入表!C243="","",数据输入表!C243)</f>
        <v/>
      </c>
      <c r="D246" s="21" t="str">
        <f>IF(数据输入表!L243="","",数据输入表!L243)</f>
        <v/>
      </c>
      <c r="E246" s="21" t="str">
        <f>IF(数据输入表!M243="","",数据输入表!M243)</f>
        <v/>
      </c>
      <c r="F246" s="21" t="str">
        <f>IF(数据输入表!N243="","",数据输入表!N243)</f>
        <v/>
      </c>
      <c r="G246" s="21" t="str">
        <f>IF(数据输入表!O243="","",数据输入表!O243)</f>
        <v/>
      </c>
      <c r="H246" s="28" t="str">
        <f t="shared" si="3"/>
        <v/>
      </c>
    </row>
    <row r="247" spans="3:8" x14ac:dyDescent="0.2">
      <c r="C247" s="24" t="str">
        <f>IF(数据输入表!C244="","",数据输入表!C244)</f>
        <v/>
      </c>
      <c r="D247" s="21" t="str">
        <f>IF(数据输入表!L244="","",数据输入表!L244)</f>
        <v/>
      </c>
      <c r="E247" s="21" t="str">
        <f>IF(数据输入表!M244="","",数据输入表!M244)</f>
        <v/>
      </c>
      <c r="F247" s="21" t="str">
        <f>IF(数据输入表!N244="","",数据输入表!N244)</f>
        <v/>
      </c>
      <c r="G247" s="21" t="str">
        <f>IF(数据输入表!O244="","",数据输入表!O244)</f>
        <v/>
      </c>
      <c r="H247" s="28" t="str">
        <f t="shared" si="3"/>
        <v/>
      </c>
    </row>
    <row r="248" spans="3:8" x14ac:dyDescent="0.2">
      <c r="C248" s="24" t="str">
        <f>IF(数据输入表!C245="","",数据输入表!C245)</f>
        <v/>
      </c>
      <c r="D248" s="21" t="str">
        <f>IF(数据输入表!L245="","",数据输入表!L245)</f>
        <v/>
      </c>
      <c r="E248" s="21" t="str">
        <f>IF(数据输入表!M245="","",数据输入表!M245)</f>
        <v/>
      </c>
      <c r="F248" s="21" t="str">
        <f>IF(数据输入表!N245="","",数据输入表!N245)</f>
        <v/>
      </c>
      <c r="G248" s="21" t="str">
        <f>IF(数据输入表!O245="","",数据输入表!O245)</f>
        <v/>
      </c>
      <c r="H248" s="28" t="str">
        <f t="shared" si="3"/>
        <v/>
      </c>
    </row>
    <row r="249" spans="3:8" x14ac:dyDescent="0.2">
      <c r="C249" s="24" t="str">
        <f>IF(数据输入表!C246="","",数据输入表!C246)</f>
        <v/>
      </c>
      <c r="D249" s="21" t="str">
        <f>IF(数据输入表!L246="","",数据输入表!L246)</f>
        <v/>
      </c>
      <c r="E249" s="21" t="str">
        <f>IF(数据输入表!M246="","",数据输入表!M246)</f>
        <v/>
      </c>
      <c r="F249" s="21" t="str">
        <f>IF(数据输入表!N246="","",数据输入表!N246)</f>
        <v/>
      </c>
      <c r="G249" s="21" t="str">
        <f>IF(数据输入表!O246="","",数据输入表!O246)</f>
        <v/>
      </c>
      <c r="H249" s="28" t="str">
        <f t="shared" si="3"/>
        <v/>
      </c>
    </row>
    <row r="250" spans="3:8" x14ac:dyDescent="0.2">
      <c r="C250" s="24" t="str">
        <f>IF(数据输入表!C247="","",数据输入表!C247)</f>
        <v/>
      </c>
      <c r="D250" s="21" t="str">
        <f>IF(数据输入表!L247="","",数据输入表!L247)</f>
        <v/>
      </c>
      <c r="E250" s="21" t="str">
        <f>IF(数据输入表!M247="","",数据输入表!M247)</f>
        <v/>
      </c>
      <c r="F250" s="21" t="str">
        <f>IF(数据输入表!N247="","",数据输入表!N247)</f>
        <v/>
      </c>
      <c r="G250" s="21" t="str">
        <f>IF(数据输入表!O247="","",数据输入表!O247)</f>
        <v/>
      </c>
      <c r="H250" s="28" t="str">
        <f t="shared" si="3"/>
        <v/>
      </c>
    </row>
    <row r="251" spans="3:8" x14ac:dyDescent="0.2">
      <c r="C251" s="24" t="str">
        <f>IF(数据输入表!C248="","",数据输入表!C248)</f>
        <v/>
      </c>
      <c r="D251" s="21" t="str">
        <f>IF(数据输入表!L248="","",数据输入表!L248)</f>
        <v/>
      </c>
      <c r="E251" s="21" t="str">
        <f>IF(数据输入表!M248="","",数据输入表!M248)</f>
        <v/>
      </c>
      <c r="F251" s="21" t="str">
        <f>IF(数据输入表!N248="","",数据输入表!N248)</f>
        <v/>
      </c>
      <c r="G251" s="21" t="str">
        <f>IF(数据输入表!O248="","",数据输入表!O248)</f>
        <v/>
      </c>
      <c r="H251" s="28" t="str">
        <f t="shared" si="3"/>
        <v/>
      </c>
    </row>
    <row r="252" spans="3:8" x14ac:dyDescent="0.2">
      <c r="C252" s="24" t="str">
        <f>IF(数据输入表!C249="","",数据输入表!C249)</f>
        <v/>
      </c>
      <c r="D252" s="21" t="str">
        <f>IF(数据输入表!L249="","",数据输入表!L249)</f>
        <v/>
      </c>
      <c r="E252" s="21" t="str">
        <f>IF(数据输入表!M249="","",数据输入表!M249)</f>
        <v/>
      </c>
      <c r="F252" s="21" t="str">
        <f>IF(数据输入表!N249="","",数据输入表!N249)</f>
        <v/>
      </c>
      <c r="G252" s="21" t="str">
        <f>IF(数据输入表!O249="","",数据输入表!O249)</f>
        <v/>
      </c>
      <c r="H252" s="28" t="str">
        <f t="shared" si="3"/>
        <v/>
      </c>
    </row>
    <row r="253" spans="3:8" x14ac:dyDescent="0.2">
      <c r="C253" s="24" t="str">
        <f>IF(数据输入表!C250="","",数据输入表!C250)</f>
        <v/>
      </c>
      <c r="D253" s="21" t="str">
        <f>IF(数据输入表!L250="","",数据输入表!L250)</f>
        <v/>
      </c>
      <c r="E253" s="21" t="str">
        <f>IF(数据输入表!M250="","",数据输入表!M250)</f>
        <v/>
      </c>
      <c r="F253" s="21" t="str">
        <f>IF(数据输入表!N250="","",数据输入表!N250)</f>
        <v/>
      </c>
      <c r="G253" s="21" t="str">
        <f>IF(数据输入表!O250="","",数据输入表!O250)</f>
        <v/>
      </c>
      <c r="H253" s="28" t="str">
        <f t="shared" si="3"/>
        <v/>
      </c>
    </row>
    <row r="254" spans="3:8" x14ac:dyDescent="0.2">
      <c r="C254" s="24" t="str">
        <f>IF(数据输入表!C251="","",数据输入表!C251)</f>
        <v/>
      </c>
      <c r="D254" s="21" t="str">
        <f>IF(数据输入表!L251="","",数据输入表!L251)</f>
        <v/>
      </c>
      <c r="E254" s="21" t="str">
        <f>IF(数据输入表!M251="","",数据输入表!M251)</f>
        <v/>
      </c>
      <c r="F254" s="21" t="str">
        <f>IF(数据输入表!N251="","",数据输入表!N251)</f>
        <v/>
      </c>
      <c r="G254" s="21" t="str">
        <f>IF(数据输入表!O251="","",数据输入表!O251)</f>
        <v/>
      </c>
      <c r="H254" s="28" t="str">
        <f t="shared" si="3"/>
        <v/>
      </c>
    </row>
    <row r="255" spans="3:8" x14ac:dyDescent="0.2">
      <c r="C255" s="24" t="str">
        <f>IF(数据输入表!C252="","",数据输入表!C252)</f>
        <v/>
      </c>
      <c r="D255" s="21" t="str">
        <f>IF(数据输入表!L252="","",数据输入表!L252)</f>
        <v/>
      </c>
      <c r="E255" s="21" t="str">
        <f>IF(数据输入表!M252="","",数据输入表!M252)</f>
        <v/>
      </c>
      <c r="F255" s="21" t="str">
        <f>IF(数据输入表!N252="","",数据输入表!N252)</f>
        <v/>
      </c>
      <c r="G255" s="21" t="str">
        <f>IF(数据输入表!O252="","",数据输入表!O252)</f>
        <v/>
      </c>
      <c r="H255" s="28" t="str">
        <f t="shared" si="3"/>
        <v/>
      </c>
    </row>
    <row r="256" spans="3:8" x14ac:dyDescent="0.2">
      <c r="C256" s="24" t="str">
        <f>IF(数据输入表!C253="","",数据输入表!C253)</f>
        <v/>
      </c>
      <c r="D256" s="21" t="str">
        <f>IF(数据输入表!L253="","",数据输入表!L253)</f>
        <v/>
      </c>
      <c r="E256" s="21" t="str">
        <f>IF(数据输入表!M253="","",数据输入表!M253)</f>
        <v/>
      </c>
      <c r="F256" s="21" t="str">
        <f>IF(数据输入表!N253="","",数据输入表!N253)</f>
        <v/>
      </c>
      <c r="G256" s="21" t="str">
        <f>IF(数据输入表!O253="","",数据输入表!O253)</f>
        <v/>
      </c>
      <c r="H256" s="28" t="str">
        <f t="shared" si="3"/>
        <v/>
      </c>
    </row>
    <row r="257" spans="3:8" x14ac:dyDescent="0.2">
      <c r="C257" s="24" t="str">
        <f>IF(数据输入表!C254="","",数据输入表!C254)</f>
        <v/>
      </c>
      <c r="D257" s="21" t="str">
        <f>IF(数据输入表!L254="","",数据输入表!L254)</f>
        <v/>
      </c>
      <c r="E257" s="21" t="str">
        <f>IF(数据输入表!M254="","",数据输入表!M254)</f>
        <v/>
      </c>
      <c r="F257" s="21" t="str">
        <f>IF(数据输入表!N254="","",数据输入表!N254)</f>
        <v/>
      </c>
      <c r="G257" s="21" t="str">
        <f>IF(数据输入表!O254="","",数据输入表!O254)</f>
        <v/>
      </c>
      <c r="H257" s="28" t="str">
        <f t="shared" si="3"/>
        <v/>
      </c>
    </row>
    <row r="258" spans="3:8" x14ac:dyDescent="0.2">
      <c r="C258" s="24" t="str">
        <f>IF(数据输入表!C255="","",数据输入表!C255)</f>
        <v/>
      </c>
      <c r="D258" s="21" t="str">
        <f>IF(数据输入表!L255="","",数据输入表!L255)</f>
        <v/>
      </c>
      <c r="E258" s="21" t="str">
        <f>IF(数据输入表!M255="","",数据输入表!M255)</f>
        <v/>
      </c>
      <c r="F258" s="21" t="str">
        <f>IF(数据输入表!N255="","",数据输入表!N255)</f>
        <v/>
      </c>
      <c r="G258" s="21" t="str">
        <f>IF(数据输入表!O255="","",数据输入表!O255)</f>
        <v/>
      </c>
      <c r="H258" s="28" t="str">
        <f t="shared" si="3"/>
        <v/>
      </c>
    </row>
    <row r="259" spans="3:8" x14ac:dyDescent="0.2">
      <c r="C259" s="24" t="str">
        <f>IF(数据输入表!C256="","",数据输入表!C256)</f>
        <v/>
      </c>
      <c r="D259" s="21" t="str">
        <f>IF(数据输入表!L256="","",数据输入表!L256)</f>
        <v/>
      </c>
      <c r="E259" s="21" t="str">
        <f>IF(数据输入表!M256="","",数据输入表!M256)</f>
        <v/>
      </c>
      <c r="F259" s="21" t="str">
        <f>IF(数据输入表!N256="","",数据输入表!N256)</f>
        <v/>
      </c>
      <c r="G259" s="21" t="str">
        <f>IF(数据输入表!O256="","",数据输入表!O256)</f>
        <v/>
      </c>
      <c r="H259" s="28" t="str">
        <f t="shared" si="3"/>
        <v/>
      </c>
    </row>
    <row r="260" spans="3:8" x14ac:dyDescent="0.2">
      <c r="C260" s="24" t="str">
        <f>IF(数据输入表!C257="","",数据输入表!C257)</f>
        <v/>
      </c>
      <c r="D260" s="21" t="str">
        <f>IF(数据输入表!L257="","",数据输入表!L257)</f>
        <v/>
      </c>
      <c r="E260" s="21" t="str">
        <f>IF(数据输入表!M257="","",数据输入表!M257)</f>
        <v/>
      </c>
      <c r="F260" s="21" t="str">
        <f>IF(数据输入表!N257="","",数据输入表!N257)</f>
        <v/>
      </c>
      <c r="G260" s="21" t="str">
        <f>IF(数据输入表!O257="","",数据输入表!O257)</f>
        <v/>
      </c>
      <c r="H260" s="28" t="str">
        <f t="shared" si="3"/>
        <v/>
      </c>
    </row>
    <row r="261" spans="3:8" x14ac:dyDescent="0.2">
      <c r="C261" s="24" t="str">
        <f>IF(数据输入表!C258="","",数据输入表!C258)</f>
        <v/>
      </c>
      <c r="D261" s="21" t="str">
        <f>IF(数据输入表!L258="","",数据输入表!L258)</f>
        <v/>
      </c>
      <c r="E261" s="21" t="str">
        <f>IF(数据输入表!M258="","",数据输入表!M258)</f>
        <v/>
      </c>
      <c r="F261" s="21" t="str">
        <f>IF(数据输入表!N258="","",数据输入表!N258)</f>
        <v/>
      </c>
      <c r="G261" s="21" t="str">
        <f>IF(数据输入表!O258="","",数据输入表!O258)</f>
        <v/>
      </c>
      <c r="H261" s="28" t="str">
        <f t="shared" si="3"/>
        <v/>
      </c>
    </row>
    <row r="262" spans="3:8" x14ac:dyDescent="0.2">
      <c r="C262" s="24" t="str">
        <f>IF(数据输入表!C259="","",数据输入表!C259)</f>
        <v/>
      </c>
      <c r="D262" s="21" t="str">
        <f>IF(数据输入表!L259="","",数据输入表!L259)</f>
        <v/>
      </c>
      <c r="E262" s="21" t="str">
        <f>IF(数据输入表!M259="","",数据输入表!M259)</f>
        <v/>
      </c>
      <c r="F262" s="21" t="str">
        <f>IF(数据输入表!N259="","",数据输入表!N259)</f>
        <v/>
      </c>
      <c r="G262" s="21" t="str">
        <f>IF(数据输入表!O259="","",数据输入表!O259)</f>
        <v/>
      </c>
      <c r="H262" s="28" t="str">
        <f t="shared" si="3"/>
        <v/>
      </c>
    </row>
    <row r="263" spans="3:8" x14ac:dyDescent="0.2">
      <c r="C263" s="24" t="str">
        <f>IF(数据输入表!C260="","",数据输入表!C260)</f>
        <v/>
      </c>
      <c r="D263" s="21" t="str">
        <f>IF(数据输入表!L260="","",数据输入表!L260)</f>
        <v/>
      </c>
      <c r="E263" s="21" t="str">
        <f>IF(数据输入表!M260="","",数据输入表!M260)</f>
        <v/>
      </c>
      <c r="F263" s="21" t="str">
        <f>IF(数据输入表!N260="","",数据输入表!N260)</f>
        <v/>
      </c>
      <c r="G263" s="21" t="str">
        <f>IF(数据输入表!O260="","",数据输入表!O260)</f>
        <v/>
      </c>
      <c r="H263" s="28" t="str">
        <f t="shared" si="3"/>
        <v/>
      </c>
    </row>
    <row r="264" spans="3:8" x14ac:dyDescent="0.2">
      <c r="C264" s="24" t="str">
        <f>IF(数据输入表!C261="","",数据输入表!C261)</f>
        <v/>
      </c>
      <c r="D264" s="21" t="str">
        <f>IF(数据输入表!L261="","",数据输入表!L261)</f>
        <v/>
      </c>
      <c r="E264" s="21" t="str">
        <f>IF(数据输入表!M261="","",数据输入表!M261)</f>
        <v/>
      </c>
      <c r="F264" s="21" t="str">
        <f>IF(数据输入表!N261="","",数据输入表!N261)</f>
        <v/>
      </c>
      <c r="G264" s="21" t="str">
        <f>IF(数据输入表!O261="","",数据输入表!O261)</f>
        <v/>
      </c>
      <c r="H264" s="28" t="str">
        <f t="shared" si="3"/>
        <v/>
      </c>
    </row>
    <row r="265" spans="3:8" x14ac:dyDescent="0.2">
      <c r="C265" s="24" t="str">
        <f>IF(数据输入表!C262="","",数据输入表!C262)</f>
        <v/>
      </c>
      <c r="D265" s="21" t="str">
        <f>IF(数据输入表!L262="","",数据输入表!L262)</f>
        <v/>
      </c>
      <c r="E265" s="21" t="str">
        <f>IF(数据输入表!M262="","",数据输入表!M262)</f>
        <v/>
      </c>
      <c r="F265" s="21" t="str">
        <f>IF(数据输入表!N262="","",数据输入表!N262)</f>
        <v/>
      </c>
      <c r="G265" s="21" t="str">
        <f>IF(数据输入表!O262="","",数据输入表!O262)</f>
        <v/>
      </c>
      <c r="H265" s="28" t="str">
        <f t="shared" si="3"/>
        <v/>
      </c>
    </row>
    <row r="266" spans="3:8" x14ac:dyDescent="0.2">
      <c r="C266" s="24" t="str">
        <f>IF(数据输入表!C263="","",数据输入表!C263)</f>
        <v/>
      </c>
      <c r="D266" s="21" t="str">
        <f>IF(数据输入表!L263="","",数据输入表!L263)</f>
        <v/>
      </c>
      <c r="E266" s="21" t="str">
        <f>IF(数据输入表!M263="","",数据输入表!M263)</f>
        <v/>
      </c>
      <c r="F266" s="21" t="str">
        <f>IF(数据输入表!N263="","",数据输入表!N263)</f>
        <v/>
      </c>
      <c r="G266" s="21" t="str">
        <f>IF(数据输入表!O263="","",数据输入表!O263)</f>
        <v/>
      </c>
      <c r="H266" s="28" t="str">
        <f t="shared" si="3"/>
        <v/>
      </c>
    </row>
    <row r="267" spans="3:8" x14ac:dyDescent="0.2">
      <c r="C267" s="24" t="str">
        <f>IF(数据输入表!C264="","",数据输入表!C264)</f>
        <v/>
      </c>
      <c r="D267" s="21" t="str">
        <f>IF(数据输入表!L264="","",数据输入表!L264)</f>
        <v/>
      </c>
      <c r="E267" s="21" t="str">
        <f>IF(数据输入表!M264="","",数据输入表!M264)</f>
        <v/>
      </c>
      <c r="F267" s="21" t="str">
        <f>IF(数据输入表!N264="","",数据输入表!N264)</f>
        <v/>
      </c>
      <c r="G267" s="21" t="str">
        <f>IF(数据输入表!O264="","",数据输入表!O264)</f>
        <v/>
      </c>
      <c r="H267" s="28" t="str">
        <f t="shared" si="3"/>
        <v/>
      </c>
    </row>
    <row r="268" spans="3:8" x14ac:dyDescent="0.2">
      <c r="C268" s="24" t="str">
        <f>IF(数据输入表!C265="","",数据输入表!C265)</f>
        <v/>
      </c>
      <c r="D268" s="21" t="str">
        <f>IF(数据输入表!L265="","",数据输入表!L265)</f>
        <v/>
      </c>
      <c r="E268" s="21" t="str">
        <f>IF(数据输入表!M265="","",数据输入表!M265)</f>
        <v/>
      </c>
      <c r="F268" s="21" t="str">
        <f>IF(数据输入表!N265="","",数据输入表!N265)</f>
        <v/>
      </c>
      <c r="G268" s="21" t="str">
        <f>IF(数据输入表!O265="","",数据输入表!O265)</f>
        <v/>
      </c>
      <c r="H268" s="28" t="str">
        <f t="shared" si="3"/>
        <v/>
      </c>
    </row>
    <row r="269" spans="3:8" x14ac:dyDescent="0.2">
      <c r="C269" s="24" t="str">
        <f>IF(数据输入表!C266="","",数据输入表!C266)</f>
        <v/>
      </c>
      <c r="D269" s="21" t="str">
        <f>IF(数据输入表!L266="","",数据输入表!L266)</f>
        <v/>
      </c>
      <c r="E269" s="21" t="str">
        <f>IF(数据输入表!M266="","",数据输入表!M266)</f>
        <v/>
      </c>
      <c r="F269" s="21" t="str">
        <f>IF(数据输入表!N266="","",数据输入表!N266)</f>
        <v/>
      </c>
      <c r="G269" s="21" t="str">
        <f>IF(数据输入表!O266="","",数据输入表!O266)</f>
        <v/>
      </c>
      <c r="H269" s="28" t="str">
        <f t="shared" si="3"/>
        <v/>
      </c>
    </row>
    <row r="270" spans="3:8" x14ac:dyDescent="0.2">
      <c r="C270" s="24" t="str">
        <f>IF(数据输入表!C267="","",数据输入表!C267)</f>
        <v/>
      </c>
      <c r="D270" s="21" t="str">
        <f>IF(数据输入表!L267="","",数据输入表!L267)</f>
        <v/>
      </c>
      <c r="E270" s="21" t="str">
        <f>IF(数据输入表!M267="","",数据输入表!M267)</f>
        <v/>
      </c>
      <c r="F270" s="21" t="str">
        <f>IF(数据输入表!N267="","",数据输入表!N267)</f>
        <v/>
      </c>
      <c r="G270" s="21" t="str">
        <f>IF(数据输入表!O267="","",数据输入表!O267)</f>
        <v/>
      </c>
      <c r="H270" s="28" t="str">
        <f t="shared" si="3"/>
        <v/>
      </c>
    </row>
    <row r="271" spans="3:8" x14ac:dyDescent="0.2">
      <c r="C271" s="24" t="str">
        <f>IF(数据输入表!C268="","",数据输入表!C268)</f>
        <v/>
      </c>
      <c r="D271" s="21" t="str">
        <f>IF(数据输入表!L268="","",数据输入表!L268)</f>
        <v/>
      </c>
      <c r="E271" s="21" t="str">
        <f>IF(数据输入表!M268="","",数据输入表!M268)</f>
        <v/>
      </c>
      <c r="F271" s="21" t="str">
        <f>IF(数据输入表!N268="","",数据输入表!N268)</f>
        <v/>
      </c>
      <c r="G271" s="21" t="str">
        <f>IF(数据输入表!O268="","",数据输入表!O268)</f>
        <v/>
      </c>
      <c r="H271" s="28" t="str">
        <f t="shared" si="3"/>
        <v/>
      </c>
    </row>
    <row r="272" spans="3:8" x14ac:dyDescent="0.2">
      <c r="C272" s="24" t="str">
        <f>IF(数据输入表!C269="","",数据输入表!C269)</f>
        <v/>
      </c>
      <c r="D272" s="21" t="str">
        <f>IF(数据输入表!L269="","",数据输入表!L269)</f>
        <v/>
      </c>
      <c r="E272" s="21" t="str">
        <f>IF(数据输入表!M269="","",数据输入表!M269)</f>
        <v/>
      </c>
      <c r="F272" s="21" t="str">
        <f>IF(数据输入表!N269="","",数据输入表!N269)</f>
        <v/>
      </c>
      <c r="G272" s="21" t="str">
        <f>IF(数据输入表!O269="","",数据输入表!O269)</f>
        <v/>
      </c>
      <c r="H272" s="28" t="str">
        <f t="shared" si="3"/>
        <v/>
      </c>
    </row>
    <row r="273" spans="3:8" x14ac:dyDescent="0.2">
      <c r="C273" s="24" t="str">
        <f>IF(数据输入表!C270="","",数据输入表!C270)</f>
        <v/>
      </c>
      <c r="D273" s="21" t="str">
        <f>IF(数据输入表!L270="","",数据输入表!L270)</f>
        <v/>
      </c>
      <c r="E273" s="21" t="str">
        <f>IF(数据输入表!M270="","",数据输入表!M270)</f>
        <v/>
      </c>
      <c r="F273" s="21" t="str">
        <f>IF(数据输入表!N270="","",数据输入表!N270)</f>
        <v/>
      </c>
      <c r="G273" s="21" t="str">
        <f>IF(数据输入表!O270="","",数据输入表!O270)</f>
        <v/>
      </c>
      <c r="H273" s="28" t="str">
        <f t="shared" si="3"/>
        <v/>
      </c>
    </row>
    <row r="274" spans="3:8" x14ac:dyDescent="0.2">
      <c r="C274" s="24" t="str">
        <f>IF(数据输入表!C271="","",数据输入表!C271)</f>
        <v/>
      </c>
      <c r="D274" s="21" t="str">
        <f>IF(数据输入表!L271="","",数据输入表!L271)</f>
        <v/>
      </c>
      <c r="E274" s="21" t="str">
        <f>IF(数据输入表!M271="","",数据输入表!M271)</f>
        <v/>
      </c>
      <c r="F274" s="21" t="str">
        <f>IF(数据输入表!N271="","",数据输入表!N271)</f>
        <v/>
      </c>
      <c r="G274" s="21" t="str">
        <f>IF(数据输入表!O271="","",数据输入表!O271)</f>
        <v/>
      </c>
      <c r="H274" s="28" t="str">
        <f t="shared" si="3"/>
        <v/>
      </c>
    </row>
    <row r="275" spans="3:8" x14ac:dyDescent="0.2">
      <c r="C275" s="24" t="str">
        <f>IF(数据输入表!C272="","",数据输入表!C272)</f>
        <v/>
      </c>
      <c r="D275" s="21" t="str">
        <f>IF(数据输入表!L272="","",数据输入表!L272)</f>
        <v/>
      </c>
      <c r="E275" s="21" t="str">
        <f>IF(数据输入表!M272="","",数据输入表!M272)</f>
        <v/>
      </c>
      <c r="F275" s="21" t="str">
        <f>IF(数据输入表!N272="","",数据输入表!N272)</f>
        <v/>
      </c>
      <c r="G275" s="21" t="str">
        <f>IF(数据输入表!O272="","",数据输入表!O272)</f>
        <v/>
      </c>
      <c r="H275" s="28" t="str">
        <f t="shared" si="3"/>
        <v/>
      </c>
    </row>
    <row r="276" spans="3:8" x14ac:dyDescent="0.2">
      <c r="C276" s="24" t="str">
        <f>IF(数据输入表!C273="","",数据输入表!C273)</f>
        <v/>
      </c>
      <c r="D276" s="21" t="str">
        <f>IF(数据输入表!L273="","",数据输入表!L273)</f>
        <v/>
      </c>
      <c r="E276" s="21" t="str">
        <f>IF(数据输入表!M273="","",数据输入表!M273)</f>
        <v/>
      </c>
      <c r="F276" s="21" t="str">
        <f>IF(数据输入表!N273="","",数据输入表!N273)</f>
        <v/>
      </c>
      <c r="G276" s="21" t="str">
        <f>IF(数据输入表!O273="","",数据输入表!O273)</f>
        <v/>
      </c>
      <c r="H276" s="28" t="str">
        <f t="shared" si="3"/>
        <v/>
      </c>
    </row>
    <row r="277" spans="3:8" x14ac:dyDescent="0.2">
      <c r="C277" s="24" t="str">
        <f>IF(数据输入表!C274="","",数据输入表!C274)</f>
        <v/>
      </c>
      <c r="D277" s="21" t="str">
        <f>IF(数据输入表!L274="","",数据输入表!L274)</f>
        <v/>
      </c>
      <c r="E277" s="21" t="str">
        <f>IF(数据输入表!M274="","",数据输入表!M274)</f>
        <v/>
      </c>
      <c r="F277" s="21" t="str">
        <f>IF(数据输入表!N274="","",数据输入表!N274)</f>
        <v/>
      </c>
      <c r="G277" s="21" t="str">
        <f>IF(数据输入表!O274="","",数据输入表!O274)</f>
        <v/>
      </c>
      <c r="H277" s="28" t="str">
        <f t="shared" si="3"/>
        <v/>
      </c>
    </row>
    <row r="278" spans="3:8" x14ac:dyDescent="0.2">
      <c r="C278" s="24" t="str">
        <f>IF(数据输入表!C275="","",数据输入表!C275)</f>
        <v/>
      </c>
      <c r="D278" s="21" t="str">
        <f>IF(数据输入表!L275="","",数据输入表!L275)</f>
        <v/>
      </c>
      <c r="E278" s="21" t="str">
        <f>IF(数据输入表!M275="","",数据输入表!M275)</f>
        <v/>
      </c>
      <c r="F278" s="21" t="str">
        <f>IF(数据输入表!N275="","",数据输入表!N275)</f>
        <v/>
      </c>
      <c r="G278" s="21" t="str">
        <f>IF(数据输入表!O275="","",数据输入表!O275)</f>
        <v/>
      </c>
      <c r="H278" s="28" t="str">
        <f t="shared" si="3"/>
        <v/>
      </c>
    </row>
    <row r="279" spans="3:8" x14ac:dyDescent="0.2">
      <c r="C279" s="24" t="str">
        <f>IF(数据输入表!C276="","",数据输入表!C276)</f>
        <v/>
      </c>
      <c r="D279" s="21" t="str">
        <f>IF(数据输入表!L276="","",数据输入表!L276)</f>
        <v/>
      </c>
      <c r="E279" s="21" t="str">
        <f>IF(数据输入表!M276="","",数据输入表!M276)</f>
        <v/>
      </c>
      <c r="F279" s="21" t="str">
        <f>IF(数据输入表!N276="","",数据输入表!N276)</f>
        <v/>
      </c>
      <c r="G279" s="21" t="str">
        <f>IF(数据输入表!O276="","",数据输入表!O276)</f>
        <v/>
      </c>
      <c r="H279" s="28" t="str">
        <f t="shared" si="3"/>
        <v/>
      </c>
    </row>
    <row r="280" spans="3:8" x14ac:dyDescent="0.2">
      <c r="C280" s="24" t="str">
        <f>IF(数据输入表!C277="","",数据输入表!C277)</f>
        <v/>
      </c>
      <c r="D280" s="21" t="str">
        <f>IF(数据输入表!L277="","",数据输入表!L277)</f>
        <v/>
      </c>
      <c r="E280" s="21" t="str">
        <f>IF(数据输入表!M277="","",数据输入表!M277)</f>
        <v/>
      </c>
      <c r="F280" s="21" t="str">
        <f>IF(数据输入表!N277="","",数据输入表!N277)</f>
        <v/>
      </c>
      <c r="G280" s="21" t="str">
        <f>IF(数据输入表!O277="","",数据输入表!O277)</f>
        <v/>
      </c>
      <c r="H280" s="28" t="str">
        <f t="shared" si="3"/>
        <v/>
      </c>
    </row>
    <row r="281" spans="3:8" x14ac:dyDescent="0.2">
      <c r="C281" s="24" t="str">
        <f>IF(数据输入表!C278="","",数据输入表!C278)</f>
        <v/>
      </c>
      <c r="D281" s="21" t="str">
        <f>IF(数据输入表!L278="","",数据输入表!L278)</f>
        <v/>
      </c>
      <c r="E281" s="21" t="str">
        <f>IF(数据输入表!M278="","",数据输入表!M278)</f>
        <v/>
      </c>
      <c r="F281" s="21" t="str">
        <f>IF(数据输入表!N278="","",数据输入表!N278)</f>
        <v/>
      </c>
      <c r="G281" s="21" t="str">
        <f>IF(数据输入表!O278="","",数据输入表!O278)</f>
        <v/>
      </c>
      <c r="H281" s="28" t="str">
        <f t="shared" si="3"/>
        <v/>
      </c>
    </row>
    <row r="282" spans="3:8" x14ac:dyDescent="0.2">
      <c r="C282" s="24" t="str">
        <f>IF(数据输入表!C279="","",数据输入表!C279)</f>
        <v/>
      </c>
      <c r="D282" s="21" t="str">
        <f>IF(数据输入表!L279="","",数据输入表!L279)</f>
        <v/>
      </c>
      <c r="E282" s="21" t="str">
        <f>IF(数据输入表!M279="","",数据输入表!M279)</f>
        <v/>
      </c>
      <c r="F282" s="21" t="str">
        <f>IF(数据输入表!N279="","",数据输入表!N279)</f>
        <v/>
      </c>
      <c r="G282" s="21" t="str">
        <f>IF(数据输入表!O279="","",数据输入表!O279)</f>
        <v/>
      </c>
      <c r="H282" s="28" t="str">
        <f t="shared" si="3"/>
        <v/>
      </c>
    </row>
    <row r="283" spans="3:8" x14ac:dyDescent="0.2">
      <c r="C283" s="24" t="str">
        <f>IF(数据输入表!C280="","",数据输入表!C280)</f>
        <v/>
      </c>
      <c r="D283" s="21" t="str">
        <f>IF(数据输入表!L280="","",数据输入表!L280)</f>
        <v/>
      </c>
      <c r="E283" s="21" t="str">
        <f>IF(数据输入表!M280="","",数据输入表!M280)</f>
        <v/>
      </c>
      <c r="F283" s="21" t="str">
        <f>IF(数据输入表!N280="","",数据输入表!N280)</f>
        <v/>
      </c>
      <c r="G283" s="21" t="str">
        <f>IF(数据输入表!O280="","",数据输入表!O280)</f>
        <v/>
      </c>
      <c r="H283" s="28" t="str">
        <f t="shared" si="3"/>
        <v/>
      </c>
    </row>
    <row r="284" spans="3:8" x14ac:dyDescent="0.2">
      <c r="C284" s="24" t="str">
        <f>IF(数据输入表!C281="","",数据输入表!C281)</f>
        <v/>
      </c>
      <c r="D284" s="21" t="str">
        <f>IF(数据输入表!L281="","",数据输入表!L281)</f>
        <v/>
      </c>
      <c r="E284" s="21" t="str">
        <f>IF(数据输入表!M281="","",数据输入表!M281)</f>
        <v/>
      </c>
      <c r="F284" s="21" t="str">
        <f>IF(数据输入表!N281="","",数据输入表!N281)</f>
        <v/>
      </c>
      <c r="G284" s="21" t="str">
        <f>IF(数据输入表!O281="","",数据输入表!O281)</f>
        <v/>
      </c>
      <c r="H284" s="28" t="str">
        <f t="shared" si="3"/>
        <v/>
      </c>
    </row>
    <row r="285" spans="3:8" x14ac:dyDescent="0.2">
      <c r="C285" s="24" t="str">
        <f>IF(数据输入表!C282="","",数据输入表!C282)</f>
        <v/>
      </c>
      <c r="D285" s="21" t="str">
        <f>IF(数据输入表!L282="","",数据输入表!L282)</f>
        <v/>
      </c>
      <c r="E285" s="21" t="str">
        <f>IF(数据输入表!M282="","",数据输入表!M282)</f>
        <v/>
      </c>
      <c r="F285" s="21" t="str">
        <f>IF(数据输入表!N282="","",数据输入表!N282)</f>
        <v/>
      </c>
      <c r="G285" s="21" t="str">
        <f>IF(数据输入表!O282="","",数据输入表!O282)</f>
        <v/>
      </c>
      <c r="H285" s="28" t="str">
        <f t="shared" si="3"/>
        <v/>
      </c>
    </row>
    <row r="286" spans="3:8" x14ac:dyDescent="0.2">
      <c r="C286" s="24" t="str">
        <f>IF(数据输入表!C283="","",数据输入表!C283)</f>
        <v/>
      </c>
      <c r="D286" s="21" t="str">
        <f>IF(数据输入表!L283="","",数据输入表!L283)</f>
        <v/>
      </c>
      <c r="E286" s="21" t="str">
        <f>IF(数据输入表!M283="","",数据输入表!M283)</f>
        <v/>
      </c>
      <c r="F286" s="21" t="str">
        <f>IF(数据输入表!N283="","",数据输入表!N283)</f>
        <v/>
      </c>
      <c r="G286" s="21" t="str">
        <f>IF(数据输入表!O283="","",数据输入表!O283)</f>
        <v/>
      </c>
      <c r="H286" s="28" t="str">
        <f t="shared" si="3"/>
        <v/>
      </c>
    </row>
    <row r="287" spans="3:8" x14ac:dyDescent="0.2">
      <c r="C287" s="24" t="str">
        <f>IF(数据输入表!C284="","",数据输入表!C284)</f>
        <v/>
      </c>
      <c r="D287" s="21" t="str">
        <f>IF(数据输入表!L284="","",数据输入表!L284)</f>
        <v/>
      </c>
      <c r="E287" s="21" t="str">
        <f>IF(数据输入表!M284="","",数据输入表!M284)</f>
        <v/>
      </c>
      <c r="F287" s="21" t="str">
        <f>IF(数据输入表!N284="","",数据输入表!N284)</f>
        <v/>
      </c>
      <c r="G287" s="21" t="str">
        <f>IF(数据输入表!O284="","",数据输入表!O284)</f>
        <v/>
      </c>
      <c r="H287" s="28" t="str">
        <f t="shared" si="3"/>
        <v/>
      </c>
    </row>
    <row r="288" spans="3:8" x14ac:dyDescent="0.2">
      <c r="C288" s="24" t="str">
        <f>IF(数据输入表!C285="","",数据输入表!C285)</f>
        <v/>
      </c>
      <c r="D288" s="21" t="str">
        <f>IF(数据输入表!L285="","",数据输入表!L285)</f>
        <v/>
      </c>
      <c r="E288" s="21" t="str">
        <f>IF(数据输入表!M285="","",数据输入表!M285)</f>
        <v/>
      </c>
      <c r="F288" s="21" t="str">
        <f>IF(数据输入表!N285="","",数据输入表!N285)</f>
        <v/>
      </c>
      <c r="G288" s="21" t="str">
        <f>IF(数据输入表!O285="","",数据输入表!O285)</f>
        <v/>
      </c>
      <c r="H288" s="28" t="str">
        <f t="shared" si="3"/>
        <v/>
      </c>
    </row>
    <row r="289" spans="3:8" x14ac:dyDescent="0.2">
      <c r="C289" s="24" t="str">
        <f>IF(数据输入表!C286="","",数据输入表!C286)</f>
        <v/>
      </c>
      <c r="D289" s="21" t="str">
        <f>IF(数据输入表!L286="","",数据输入表!L286)</f>
        <v/>
      </c>
      <c r="E289" s="21" t="str">
        <f>IF(数据输入表!M286="","",数据输入表!M286)</f>
        <v/>
      </c>
      <c r="F289" s="21" t="str">
        <f>IF(数据输入表!N286="","",数据输入表!N286)</f>
        <v/>
      </c>
      <c r="G289" s="21" t="str">
        <f>IF(数据输入表!O286="","",数据输入表!O286)</f>
        <v/>
      </c>
      <c r="H289" s="28" t="str">
        <f t="shared" si="3"/>
        <v/>
      </c>
    </row>
    <row r="290" spans="3:8" x14ac:dyDescent="0.2">
      <c r="C290" s="24" t="str">
        <f>IF(数据输入表!C287="","",数据输入表!C287)</f>
        <v/>
      </c>
      <c r="D290" s="21" t="str">
        <f>IF(数据输入表!L287="","",数据输入表!L287)</f>
        <v/>
      </c>
      <c r="E290" s="21" t="str">
        <f>IF(数据输入表!M287="","",数据输入表!M287)</f>
        <v/>
      </c>
      <c r="F290" s="21" t="str">
        <f>IF(数据输入表!N287="","",数据输入表!N287)</f>
        <v/>
      </c>
      <c r="G290" s="21" t="str">
        <f>IF(数据输入表!O287="","",数据输入表!O287)</f>
        <v/>
      </c>
      <c r="H290" s="28" t="str">
        <f t="shared" si="3"/>
        <v/>
      </c>
    </row>
    <row r="291" spans="3:8" x14ac:dyDescent="0.2">
      <c r="C291" s="24" t="str">
        <f>IF(数据输入表!C288="","",数据输入表!C288)</f>
        <v/>
      </c>
      <c r="D291" s="21" t="str">
        <f>IF(数据输入表!L288="","",数据输入表!L288)</f>
        <v/>
      </c>
      <c r="E291" s="21" t="str">
        <f>IF(数据输入表!M288="","",数据输入表!M288)</f>
        <v/>
      </c>
      <c r="F291" s="21" t="str">
        <f>IF(数据输入表!N288="","",数据输入表!N288)</f>
        <v/>
      </c>
      <c r="G291" s="21" t="str">
        <f>IF(数据输入表!O288="","",数据输入表!O288)</f>
        <v/>
      </c>
      <c r="H291" s="28" t="str">
        <f t="shared" si="3"/>
        <v/>
      </c>
    </row>
    <row r="292" spans="3:8" x14ac:dyDescent="0.2">
      <c r="C292" s="24" t="str">
        <f>IF(数据输入表!C289="","",数据输入表!C289)</f>
        <v/>
      </c>
      <c r="D292" s="21" t="str">
        <f>IF(数据输入表!L289="","",数据输入表!L289)</f>
        <v/>
      </c>
      <c r="E292" s="21" t="str">
        <f>IF(数据输入表!M289="","",数据输入表!M289)</f>
        <v/>
      </c>
      <c r="F292" s="21" t="str">
        <f>IF(数据输入表!N289="","",数据输入表!N289)</f>
        <v/>
      </c>
      <c r="G292" s="21" t="str">
        <f>IF(数据输入表!O289="","",数据输入表!O289)</f>
        <v/>
      </c>
      <c r="H292" s="28" t="str">
        <f t="shared" si="3"/>
        <v/>
      </c>
    </row>
    <row r="293" spans="3:8" x14ac:dyDescent="0.2">
      <c r="C293" s="24" t="str">
        <f>IF(数据输入表!C290="","",数据输入表!C290)</f>
        <v/>
      </c>
      <c r="D293" s="21" t="str">
        <f>IF(数据输入表!L290="","",数据输入表!L290)</f>
        <v/>
      </c>
      <c r="E293" s="21" t="str">
        <f>IF(数据输入表!M290="","",数据输入表!M290)</f>
        <v/>
      </c>
      <c r="F293" s="21" t="str">
        <f>IF(数据输入表!N290="","",数据输入表!N290)</f>
        <v/>
      </c>
      <c r="G293" s="21" t="str">
        <f>IF(数据输入表!O290="","",数据输入表!O290)</f>
        <v/>
      </c>
      <c r="H293" s="28" t="str">
        <f t="shared" si="3"/>
        <v/>
      </c>
    </row>
    <row r="294" spans="3:8" x14ac:dyDescent="0.2">
      <c r="C294" s="24" t="str">
        <f>IF(数据输入表!C291="","",数据输入表!C291)</f>
        <v/>
      </c>
      <c r="D294" s="21" t="str">
        <f>IF(数据输入表!L291="","",数据输入表!L291)</f>
        <v/>
      </c>
      <c r="E294" s="21" t="str">
        <f>IF(数据输入表!M291="","",数据输入表!M291)</f>
        <v/>
      </c>
      <c r="F294" s="21" t="str">
        <f>IF(数据输入表!N291="","",数据输入表!N291)</f>
        <v/>
      </c>
      <c r="G294" s="21" t="str">
        <f>IF(数据输入表!O291="","",数据输入表!O291)</f>
        <v/>
      </c>
      <c r="H294" s="28" t="str">
        <f t="shared" ref="H294:H357" si="4">IF(D294="","",SUM(D294:G294))</f>
        <v/>
      </c>
    </row>
    <row r="295" spans="3:8" x14ac:dyDescent="0.2">
      <c r="C295" s="24" t="str">
        <f>IF(数据输入表!C292="","",数据输入表!C292)</f>
        <v/>
      </c>
      <c r="D295" s="21" t="str">
        <f>IF(数据输入表!L292="","",数据输入表!L292)</f>
        <v/>
      </c>
      <c r="E295" s="21" t="str">
        <f>IF(数据输入表!M292="","",数据输入表!M292)</f>
        <v/>
      </c>
      <c r="F295" s="21" t="str">
        <f>IF(数据输入表!N292="","",数据输入表!N292)</f>
        <v/>
      </c>
      <c r="G295" s="21" t="str">
        <f>IF(数据输入表!O292="","",数据输入表!O292)</f>
        <v/>
      </c>
      <c r="H295" s="28" t="str">
        <f t="shared" si="4"/>
        <v/>
      </c>
    </row>
    <row r="296" spans="3:8" x14ac:dyDescent="0.2">
      <c r="C296" s="24" t="str">
        <f>IF(数据输入表!C293="","",数据输入表!C293)</f>
        <v/>
      </c>
      <c r="D296" s="21" t="str">
        <f>IF(数据输入表!L293="","",数据输入表!L293)</f>
        <v/>
      </c>
      <c r="E296" s="21" t="str">
        <f>IF(数据输入表!M293="","",数据输入表!M293)</f>
        <v/>
      </c>
      <c r="F296" s="21" t="str">
        <f>IF(数据输入表!N293="","",数据输入表!N293)</f>
        <v/>
      </c>
      <c r="G296" s="21" t="str">
        <f>IF(数据输入表!O293="","",数据输入表!O293)</f>
        <v/>
      </c>
      <c r="H296" s="28" t="str">
        <f t="shared" si="4"/>
        <v/>
      </c>
    </row>
    <row r="297" spans="3:8" x14ac:dyDescent="0.2">
      <c r="C297" s="24" t="str">
        <f>IF(数据输入表!C294="","",数据输入表!C294)</f>
        <v/>
      </c>
      <c r="D297" s="21" t="str">
        <f>IF(数据输入表!L294="","",数据输入表!L294)</f>
        <v/>
      </c>
      <c r="E297" s="21" t="str">
        <f>IF(数据输入表!M294="","",数据输入表!M294)</f>
        <v/>
      </c>
      <c r="F297" s="21" t="str">
        <f>IF(数据输入表!N294="","",数据输入表!N294)</f>
        <v/>
      </c>
      <c r="G297" s="21" t="str">
        <f>IF(数据输入表!O294="","",数据输入表!O294)</f>
        <v/>
      </c>
      <c r="H297" s="28" t="str">
        <f t="shared" si="4"/>
        <v/>
      </c>
    </row>
    <row r="298" spans="3:8" x14ac:dyDescent="0.2">
      <c r="C298" s="24" t="str">
        <f>IF(数据输入表!C295="","",数据输入表!C295)</f>
        <v/>
      </c>
      <c r="D298" s="21" t="str">
        <f>IF(数据输入表!L295="","",数据输入表!L295)</f>
        <v/>
      </c>
      <c r="E298" s="21" t="str">
        <f>IF(数据输入表!M295="","",数据输入表!M295)</f>
        <v/>
      </c>
      <c r="F298" s="21" t="str">
        <f>IF(数据输入表!N295="","",数据输入表!N295)</f>
        <v/>
      </c>
      <c r="G298" s="21" t="str">
        <f>IF(数据输入表!O295="","",数据输入表!O295)</f>
        <v/>
      </c>
      <c r="H298" s="28" t="str">
        <f t="shared" si="4"/>
        <v/>
      </c>
    </row>
    <row r="299" spans="3:8" x14ac:dyDescent="0.2">
      <c r="C299" s="24" t="str">
        <f>IF(数据输入表!C296="","",数据输入表!C296)</f>
        <v/>
      </c>
      <c r="D299" s="21" t="str">
        <f>IF(数据输入表!L296="","",数据输入表!L296)</f>
        <v/>
      </c>
      <c r="E299" s="21" t="str">
        <f>IF(数据输入表!M296="","",数据输入表!M296)</f>
        <v/>
      </c>
      <c r="F299" s="21" t="str">
        <f>IF(数据输入表!N296="","",数据输入表!N296)</f>
        <v/>
      </c>
      <c r="G299" s="21" t="str">
        <f>IF(数据输入表!O296="","",数据输入表!O296)</f>
        <v/>
      </c>
      <c r="H299" s="28" t="str">
        <f t="shared" si="4"/>
        <v/>
      </c>
    </row>
    <row r="300" spans="3:8" x14ac:dyDescent="0.2">
      <c r="C300" s="24" t="str">
        <f>IF(数据输入表!C297="","",数据输入表!C297)</f>
        <v/>
      </c>
      <c r="D300" s="21" t="str">
        <f>IF(数据输入表!L297="","",数据输入表!L297)</f>
        <v/>
      </c>
      <c r="E300" s="21" t="str">
        <f>IF(数据输入表!M297="","",数据输入表!M297)</f>
        <v/>
      </c>
      <c r="F300" s="21" t="str">
        <f>IF(数据输入表!N297="","",数据输入表!N297)</f>
        <v/>
      </c>
      <c r="G300" s="21" t="str">
        <f>IF(数据输入表!O297="","",数据输入表!O297)</f>
        <v/>
      </c>
      <c r="H300" s="28" t="str">
        <f t="shared" si="4"/>
        <v/>
      </c>
    </row>
    <row r="301" spans="3:8" x14ac:dyDescent="0.2">
      <c r="C301" s="24" t="str">
        <f>IF(数据输入表!C298="","",数据输入表!C298)</f>
        <v/>
      </c>
      <c r="D301" s="21" t="str">
        <f>IF(数据输入表!L298="","",数据输入表!L298)</f>
        <v/>
      </c>
      <c r="E301" s="21" t="str">
        <f>IF(数据输入表!M298="","",数据输入表!M298)</f>
        <v/>
      </c>
      <c r="F301" s="21" t="str">
        <f>IF(数据输入表!N298="","",数据输入表!N298)</f>
        <v/>
      </c>
      <c r="G301" s="21" t="str">
        <f>IF(数据输入表!O298="","",数据输入表!O298)</f>
        <v/>
      </c>
      <c r="H301" s="28" t="str">
        <f t="shared" si="4"/>
        <v/>
      </c>
    </row>
    <row r="302" spans="3:8" x14ac:dyDescent="0.2">
      <c r="C302" s="24" t="str">
        <f>IF(数据输入表!C299="","",数据输入表!C299)</f>
        <v/>
      </c>
      <c r="D302" s="21" t="str">
        <f>IF(数据输入表!L299="","",数据输入表!L299)</f>
        <v/>
      </c>
      <c r="E302" s="21" t="str">
        <f>IF(数据输入表!M299="","",数据输入表!M299)</f>
        <v/>
      </c>
      <c r="F302" s="21" t="str">
        <f>IF(数据输入表!N299="","",数据输入表!N299)</f>
        <v/>
      </c>
      <c r="G302" s="21" t="str">
        <f>IF(数据输入表!O299="","",数据输入表!O299)</f>
        <v/>
      </c>
      <c r="H302" s="28" t="str">
        <f t="shared" si="4"/>
        <v/>
      </c>
    </row>
    <row r="303" spans="3:8" x14ac:dyDescent="0.2">
      <c r="C303" s="24" t="str">
        <f>IF(数据输入表!C300="","",数据输入表!C300)</f>
        <v/>
      </c>
      <c r="D303" s="21" t="str">
        <f>IF(数据输入表!L300="","",数据输入表!L300)</f>
        <v/>
      </c>
      <c r="E303" s="21" t="str">
        <f>IF(数据输入表!M300="","",数据输入表!M300)</f>
        <v/>
      </c>
      <c r="F303" s="21" t="str">
        <f>IF(数据输入表!N300="","",数据输入表!N300)</f>
        <v/>
      </c>
      <c r="G303" s="21" t="str">
        <f>IF(数据输入表!O300="","",数据输入表!O300)</f>
        <v/>
      </c>
      <c r="H303" s="28" t="str">
        <f t="shared" si="4"/>
        <v/>
      </c>
    </row>
    <row r="304" spans="3:8" x14ac:dyDescent="0.2">
      <c r="C304" s="24" t="str">
        <f>IF(数据输入表!C301="","",数据输入表!C301)</f>
        <v/>
      </c>
      <c r="D304" s="21" t="str">
        <f>IF(数据输入表!L301="","",数据输入表!L301)</f>
        <v/>
      </c>
      <c r="E304" s="21" t="str">
        <f>IF(数据输入表!M301="","",数据输入表!M301)</f>
        <v/>
      </c>
      <c r="F304" s="21" t="str">
        <f>IF(数据输入表!N301="","",数据输入表!N301)</f>
        <v/>
      </c>
      <c r="G304" s="21" t="str">
        <f>IF(数据输入表!O301="","",数据输入表!O301)</f>
        <v/>
      </c>
      <c r="H304" s="28" t="str">
        <f t="shared" si="4"/>
        <v/>
      </c>
    </row>
    <row r="305" spans="3:8" x14ac:dyDescent="0.2">
      <c r="C305" s="24" t="str">
        <f>IF(数据输入表!C302="","",数据输入表!C302)</f>
        <v/>
      </c>
      <c r="D305" s="21" t="str">
        <f>IF(数据输入表!L302="","",数据输入表!L302)</f>
        <v/>
      </c>
      <c r="E305" s="21" t="str">
        <f>IF(数据输入表!M302="","",数据输入表!M302)</f>
        <v/>
      </c>
      <c r="F305" s="21" t="str">
        <f>IF(数据输入表!N302="","",数据输入表!N302)</f>
        <v/>
      </c>
      <c r="G305" s="21" t="str">
        <f>IF(数据输入表!O302="","",数据输入表!O302)</f>
        <v/>
      </c>
      <c r="H305" s="28" t="str">
        <f t="shared" si="4"/>
        <v/>
      </c>
    </row>
    <row r="306" spans="3:8" x14ac:dyDescent="0.2">
      <c r="C306" s="24" t="str">
        <f>IF(数据输入表!C303="","",数据输入表!C303)</f>
        <v/>
      </c>
      <c r="D306" s="21" t="str">
        <f>IF(数据输入表!L303="","",数据输入表!L303)</f>
        <v/>
      </c>
      <c r="E306" s="21" t="str">
        <f>IF(数据输入表!M303="","",数据输入表!M303)</f>
        <v/>
      </c>
      <c r="F306" s="21" t="str">
        <f>IF(数据输入表!N303="","",数据输入表!N303)</f>
        <v/>
      </c>
      <c r="G306" s="21" t="str">
        <f>IF(数据输入表!O303="","",数据输入表!O303)</f>
        <v/>
      </c>
      <c r="H306" s="28" t="str">
        <f t="shared" si="4"/>
        <v/>
      </c>
    </row>
    <row r="307" spans="3:8" x14ac:dyDescent="0.2">
      <c r="C307" s="24" t="str">
        <f>IF(数据输入表!C304="","",数据输入表!C304)</f>
        <v/>
      </c>
      <c r="D307" s="21" t="str">
        <f>IF(数据输入表!L304="","",数据输入表!L304)</f>
        <v/>
      </c>
      <c r="E307" s="21" t="str">
        <f>IF(数据输入表!M304="","",数据输入表!M304)</f>
        <v/>
      </c>
      <c r="F307" s="21" t="str">
        <f>IF(数据输入表!N304="","",数据输入表!N304)</f>
        <v/>
      </c>
      <c r="G307" s="21" t="str">
        <f>IF(数据输入表!O304="","",数据输入表!O304)</f>
        <v/>
      </c>
      <c r="H307" s="28" t="str">
        <f t="shared" si="4"/>
        <v/>
      </c>
    </row>
    <row r="308" spans="3:8" x14ac:dyDescent="0.2">
      <c r="C308" s="24" t="str">
        <f>IF(数据输入表!C305="","",数据输入表!C305)</f>
        <v/>
      </c>
      <c r="D308" s="21" t="str">
        <f>IF(数据输入表!L305="","",数据输入表!L305)</f>
        <v/>
      </c>
      <c r="E308" s="21" t="str">
        <f>IF(数据输入表!M305="","",数据输入表!M305)</f>
        <v/>
      </c>
      <c r="F308" s="21" t="str">
        <f>IF(数据输入表!N305="","",数据输入表!N305)</f>
        <v/>
      </c>
      <c r="G308" s="21" t="str">
        <f>IF(数据输入表!O305="","",数据输入表!O305)</f>
        <v/>
      </c>
      <c r="H308" s="28" t="str">
        <f t="shared" si="4"/>
        <v/>
      </c>
    </row>
    <row r="309" spans="3:8" x14ac:dyDescent="0.2">
      <c r="C309" s="24" t="str">
        <f>IF(数据输入表!C306="","",数据输入表!C306)</f>
        <v/>
      </c>
      <c r="D309" s="21" t="str">
        <f>IF(数据输入表!L306="","",数据输入表!L306)</f>
        <v/>
      </c>
      <c r="E309" s="21" t="str">
        <f>IF(数据输入表!M306="","",数据输入表!M306)</f>
        <v/>
      </c>
      <c r="F309" s="21" t="str">
        <f>IF(数据输入表!N306="","",数据输入表!N306)</f>
        <v/>
      </c>
      <c r="G309" s="21" t="str">
        <f>IF(数据输入表!O306="","",数据输入表!O306)</f>
        <v/>
      </c>
      <c r="H309" s="28" t="str">
        <f t="shared" si="4"/>
        <v/>
      </c>
    </row>
    <row r="310" spans="3:8" x14ac:dyDescent="0.2">
      <c r="C310" s="24" t="str">
        <f>IF(数据输入表!C307="","",数据输入表!C307)</f>
        <v/>
      </c>
      <c r="D310" s="21" t="str">
        <f>IF(数据输入表!L307="","",数据输入表!L307)</f>
        <v/>
      </c>
      <c r="E310" s="21" t="str">
        <f>IF(数据输入表!M307="","",数据输入表!M307)</f>
        <v/>
      </c>
      <c r="F310" s="21" t="str">
        <f>IF(数据输入表!N307="","",数据输入表!N307)</f>
        <v/>
      </c>
      <c r="G310" s="21" t="str">
        <f>IF(数据输入表!O307="","",数据输入表!O307)</f>
        <v/>
      </c>
      <c r="H310" s="28" t="str">
        <f t="shared" si="4"/>
        <v/>
      </c>
    </row>
    <row r="311" spans="3:8" x14ac:dyDescent="0.2">
      <c r="C311" s="24" t="str">
        <f>IF(数据输入表!C308="","",数据输入表!C308)</f>
        <v/>
      </c>
      <c r="D311" s="21" t="str">
        <f>IF(数据输入表!L308="","",数据输入表!L308)</f>
        <v/>
      </c>
      <c r="E311" s="21" t="str">
        <f>IF(数据输入表!M308="","",数据输入表!M308)</f>
        <v/>
      </c>
      <c r="F311" s="21" t="str">
        <f>IF(数据输入表!N308="","",数据输入表!N308)</f>
        <v/>
      </c>
      <c r="G311" s="21" t="str">
        <f>IF(数据输入表!O308="","",数据输入表!O308)</f>
        <v/>
      </c>
      <c r="H311" s="28" t="str">
        <f t="shared" si="4"/>
        <v/>
      </c>
    </row>
    <row r="312" spans="3:8" x14ac:dyDescent="0.2">
      <c r="C312" s="24" t="str">
        <f>IF(数据输入表!C309="","",数据输入表!C309)</f>
        <v/>
      </c>
      <c r="D312" s="21" t="str">
        <f>IF(数据输入表!L309="","",数据输入表!L309)</f>
        <v/>
      </c>
      <c r="E312" s="21" t="str">
        <f>IF(数据输入表!M309="","",数据输入表!M309)</f>
        <v/>
      </c>
      <c r="F312" s="21" t="str">
        <f>IF(数据输入表!N309="","",数据输入表!N309)</f>
        <v/>
      </c>
      <c r="G312" s="21" t="str">
        <f>IF(数据输入表!O309="","",数据输入表!O309)</f>
        <v/>
      </c>
      <c r="H312" s="28" t="str">
        <f t="shared" si="4"/>
        <v/>
      </c>
    </row>
    <row r="313" spans="3:8" x14ac:dyDescent="0.2">
      <c r="C313" s="24" t="str">
        <f>IF(数据输入表!C310="","",数据输入表!C310)</f>
        <v/>
      </c>
      <c r="D313" s="21" t="str">
        <f>IF(数据输入表!L310="","",数据输入表!L310)</f>
        <v/>
      </c>
      <c r="E313" s="21" t="str">
        <f>IF(数据输入表!M310="","",数据输入表!M310)</f>
        <v/>
      </c>
      <c r="F313" s="21" t="str">
        <f>IF(数据输入表!N310="","",数据输入表!N310)</f>
        <v/>
      </c>
      <c r="G313" s="21" t="str">
        <f>IF(数据输入表!O310="","",数据输入表!O310)</f>
        <v/>
      </c>
      <c r="H313" s="28" t="str">
        <f t="shared" si="4"/>
        <v/>
      </c>
    </row>
    <row r="314" spans="3:8" x14ac:dyDescent="0.2">
      <c r="C314" s="24" t="str">
        <f>IF(数据输入表!C311="","",数据输入表!C311)</f>
        <v/>
      </c>
      <c r="D314" s="21" t="str">
        <f>IF(数据输入表!L311="","",数据输入表!L311)</f>
        <v/>
      </c>
      <c r="E314" s="21" t="str">
        <f>IF(数据输入表!M311="","",数据输入表!M311)</f>
        <v/>
      </c>
      <c r="F314" s="21" t="str">
        <f>IF(数据输入表!N311="","",数据输入表!N311)</f>
        <v/>
      </c>
      <c r="G314" s="21" t="str">
        <f>IF(数据输入表!O311="","",数据输入表!O311)</f>
        <v/>
      </c>
      <c r="H314" s="28" t="str">
        <f t="shared" si="4"/>
        <v/>
      </c>
    </row>
    <row r="315" spans="3:8" x14ac:dyDescent="0.2">
      <c r="C315" s="24" t="str">
        <f>IF(数据输入表!C312="","",数据输入表!C312)</f>
        <v/>
      </c>
      <c r="D315" s="21" t="str">
        <f>IF(数据输入表!L312="","",数据输入表!L312)</f>
        <v/>
      </c>
      <c r="E315" s="21" t="str">
        <f>IF(数据输入表!M312="","",数据输入表!M312)</f>
        <v/>
      </c>
      <c r="F315" s="21" t="str">
        <f>IF(数据输入表!N312="","",数据输入表!N312)</f>
        <v/>
      </c>
      <c r="G315" s="21" t="str">
        <f>IF(数据输入表!O312="","",数据输入表!O312)</f>
        <v/>
      </c>
      <c r="H315" s="28" t="str">
        <f t="shared" si="4"/>
        <v/>
      </c>
    </row>
    <row r="316" spans="3:8" x14ac:dyDescent="0.2">
      <c r="C316" s="24" t="str">
        <f>IF(数据输入表!C313="","",数据输入表!C313)</f>
        <v/>
      </c>
      <c r="D316" s="21" t="str">
        <f>IF(数据输入表!L313="","",数据输入表!L313)</f>
        <v/>
      </c>
      <c r="E316" s="21" t="str">
        <f>IF(数据输入表!M313="","",数据输入表!M313)</f>
        <v/>
      </c>
      <c r="F316" s="21" t="str">
        <f>IF(数据输入表!N313="","",数据输入表!N313)</f>
        <v/>
      </c>
      <c r="G316" s="21" t="str">
        <f>IF(数据输入表!O313="","",数据输入表!O313)</f>
        <v/>
      </c>
      <c r="H316" s="28" t="str">
        <f t="shared" si="4"/>
        <v/>
      </c>
    </row>
    <row r="317" spans="3:8" x14ac:dyDescent="0.2">
      <c r="C317" s="24" t="str">
        <f>IF(数据输入表!C314="","",数据输入表!C314)</f>
        <v/>
      </c>
      <c r="D317" s="21" t="str">
        <f>IF(数据输入表!L314="","",数据输入表!L314)</f>
        <v/>
      </c>
      <c r="E317" s="21" t="str">
        <f>IF(数据输入表!M314="","",数据输入表!M314)</f>
        <v/>
      </c>
      <c r="F317" s="21" t="str">
        <f>IF(数据输入表!N314="","",数据输入表!N314)</f>
        <v/>
      </c>
      <c r="G317" s="21" t="str">
        <f>IF(数据输入表!O314="","",数据输入表!O314)</f>
        <v/>
      </c>
      <c r="H317" s="28" t="str">
        <f t="shared" si="4"/>
        <v/>
      </c>
    </row>
    <row r="318" spans="3:8" x14ac:dyDescent="0.2">
      <c r="C318" s="24" t="str">
        <f>IF(数据输入表!C315="","",数据输入表!C315)</f>
        <v/>
      </c>
      <c r="D318" s="21" t="str">
        <f>IF(数据输入表!L315="","",数据输入表!L315)</f>
        <v/>
      </c>
      <c r="E318" s="21" t="str">
        <f>IF(数据输入表!M315="","",数据输入表!M315)</f>
        <v/>
      </c>
      <c r="F318" s="21" t="str">
        <f>IF(数据输入表!N315="","",数据输入表!N315)</f>
        <v/>
      </c>
      <c r="G318" s="21" t="str">
        <f>IF(数据输入表!O315="","",数据输入表!O315)</f>
        <v/>
      </c>
      <c r="H318" s="28" t="str">
        <f t="shared" si="4"/>
        <v/>
      </c>
    </row>
    <row r="319" spans="3:8" x14ac:dyDescent="0.2">
      <c r="C319" s="24" t="str">
        <f>IF(数据输入表!C316="","",数据输入表!C316)</f>
        <v/>
      </c>
      <c r="D319" s="21" t="str">
        <f>IF(数据输入表!L316="","",数据输入表!L316)</f>
        <v/>
      </c>
      <c r="E319" s="21" t="str">
        <f>IF(数据输入表!M316="","",数据输入表!M316)</f>
        <v/>
      </c>
      <c r="F319" s="21" t="str">
        <f>IF(数据输入表!N316="","",数据输入表!N316)</f>
        <v/>
      </c>
      <c r="G319" s="21" t="str">
        <f>IF(数据输入表!O316="","",数据输入表!O316)</f>
        <v/>
      </c>
      <c r="H319" s="28" t="str">
        <f t="shared" si="4"/>
        <v/>
      </c>
    </row>
    <row r="320" spans="3:8" x14ac:dyDescent="0.2">
      <c r="C320" s="24" t="str">
        <f>IF(数据输入表!C317="","",数据输入表!C317)</f>
        <v/>
      </c>
      <c r="D320" s="21" t="str">
        <f>IF(数据输入表!L317="","",数据输入表!L317)</f>
        <v/>
      </c>
      <c r="E320" s="21" t="str">
        <f>IF(数据输入表!M317="","",数据输入表!M317)</f>
        <v/>
      </c>
      <c r="F320" s="21" t="str">
        <f>IF(数据输入表!N317="","",数据输入表!N317)</f>
        <v/>
      </c>
      <c r="G320" s="21" t="str">
        <f>IF(数据输入表!O317="","",数据输入表!O317)</f>
        <v/>
      </c>
      <c r="H320" s="28" t="str">
        <f t="shared" si="4"/>
        <v/>
      </c>
    </row>
    <row r="321" spans="3:8" x14ac:dyDescent="0.2">
      <c r="C321" s="24" t="str">
        <f>IF(数据输入表!C318="","",数据输入表!C318)</f>
        <v/>
      </c>
      <c r="D321" s="21" t="str">
        <f>IF(数据输入表!L318="","",数据输入表!L318)</f>
        <v/>
      </c>
      <c r="E321" s="21" t="str">
        <f>IF(数据输入表!M318="","",数据输入表!M318)</f>
        <v/>
      </c>
      <c r="F321" s="21" t="str">
        <f>IF(数据输入表!N318="","",数据输入表!N318)</f>
        <v/>
      </c>
      <c r="G321" s="21" t="str">
        <f>IF(数据输入表!O318="","",数据输入表!O318)</f>
        <v/>
      </c>
      <c r="H321" s="28" t="str">
        <f t="shared" si="4"/>
        <v/>
      </c>
    </row>
    <row r="322" spans="3:8" x14ac:dyDescent="0.2">
      <c r="C322" s="24" t="str">
        <f>IF(数据输入表!C319="","",数据输入表!C319)</f>
        <v/>
      </c>
      <c r="D322" s="21" t="str">
        <f>IF(数据输入表!L319="","",数据输入表!L319)</f>
        <v/>
      </c>
      <c r="E322" s="21" t="str">
        <f>IF(数据输入表!M319="","",数据输入表!M319)</f>
        <v/>
      </c>
      <c r="F322" s="21" t="str">
        <f>IF(数据输入表!N319="","",数据输入表!N319)</f>
        <v/>
      </c>
      <c r="G322" s="21" t="str">
        <f>IF(数据输入表!O319="","",数据输入表!O319)</f>
        <v/>
      </c>
      <c r="H322" s="28" t="str">
        <f t="shared" si="4"/>
        <v/>
      </c>
    </row>
    <row r="323" spans="3:8" x14ac:dyDescent="0.2">
      <c r="C323" s="24" t="str">
        <f>IF(数据输入表!C320="","",数据输入表!C320)</f>
        <v/>
      </c>
      <c r="D323" s="21" t="str">
        <f>IF(数据输入表!L320="","",数据输入表!L320)</f>
        <v/>
      </c>
      <c r="E323" s="21" t="str">
        <f>IF(数据输入表!M320="","",数据输入表!M320)</f>
        <v/>
      </c>
      <c r="F323" s="21" t="str">
        <f>IF(数据输入表!N320="","",数据输入表!N320)</f>
        <v/>
      </c>
      <c r="G323" s="21" t="str">
        <f>IF(数据输入表!O320="","",数据输入表!O320)</f>
        <v/>
      </c>
      <c r="H323" s="28" t="str">
        <f t="shared" si="4"/>
        <v/>
      </c>
    </row>
    <row r="324" spans="3:8" x14ac:dyDescent="0.2">
      <c r="C324" s="24" t="str">
        <f>IF(数据输入表!C321="","",数据输入表!C321)</f>
        <v/>
      </c>
      <c r="D324" s="21" t="str">
        <f>IF(数据输入表!L321="","",数据输入表!L321)</f>
        <v/>
      </c>
      <c r="E324" s="21" t="str">
        <f>IF(数据输入表!M321="","",数据输入表!M321)</f>
        <v/>
      </c>
      <c r="F324" s="21" t="str">
        <f>IF(数据输入表!N321="","",数据输入表!N321)</f>
        <v/>
      </c>
      <c r="G324" s="21" t="str">
        <f>IF(数据输入表!O321="","",数据输入表!O321)</f>
        <v/>
      </c>
      <c r="H324" s="28" t="str">
        <f t="shared" si="4"/>
        <v/>
      </c>
    </row>
    <row r="325" spans="3:8" x14ac:dyDescent="0.2">
      <c r="C325" s="24" t="str">
        <f>IF(数据输入表!C322="","",数据输入表!C322)</f>
        <v/>
      </c>
      <c r="D325" s="21" t="str">
        <f>IF(数据输入表!L322="","",数据输入表!L322)</f>
        <v/>
      </c>
      <c r="E325" s="21" t="str">
        <f>IF(数据输入表!M322="","",数据输入表!M322)</f>
        <v/>
      </c>
      <c r="F325" s="21" t="str">
        <f>IF(数据输入表!N322="","",数据输入表!N322)</f>
        <v/>
      </c>
      <c r="G325" s="21" t="str">
        <f>IF(数据输入表!O322="","",数据输入表!O322)</f>
        <v/>
      </c>
      <c r="H325" s="28" t="str">
        <f t="shared" si="4"/>
        <v/>
      </c>
    </row>
    <row r="326" spans="3:8" x14ac:dyDescent="0.2">
      <c r="C326" s="24" t="str">
        <f>IF(数据输入表!C323="","",数据输入表!C323)</f>
        <v/>
      </c>
      <c r="D326" s="21" t="str">
        <f>IF(数据输入表!L323="","",数据输入表!L323)</f>
        <v/>
      </c>
      <c r="E326" s="21" t="str">
        <f>IF(数据输入表!M323="","",数据输入表!M323)</f>
        <v/>
      </c>
      <c r="F326" s="21" t="str">
        <f>IF(数据输入表!N323="","",数据输入表!N323)</f>
        <v/>
      </c>
      <c r="G326" s="21" t="str">
        <f>IF(数据输入表!O323="","",数据输入表!O323)</f>
        <v/>
      </c>
      <c r="H326" s="28" t="str">
        <f t="shared" si="4"/>
        <v/>
      </c>
    </row>
    <row r="327" spans="3:8" x14ac:dyDescent="0.2">
      <c r="C327" s="24" t="str">
        <f>IF(数据输入表!C324="","",数据输入表!C324)</f>
        <v/>
      </c>
      <c r="D327" s="21" t="str">
        <f>IF(数据输入表!L324="","",数据输入表!L324)</f>
        <v/>
      </c>
      <c r="E327" s="21" t="str">
        <f>IF(数据输入表!M324="","",数据输入表!M324)</f>
        <v/>
      </c>
      <c r="F327" s="21" t="str">
        <f>IF(数据输入表!N324="","",数据输入表!N324)</f>
        <v/>
      </c>
      <c r="G327" s="21" t="str">
        <f>IF(数据输入表!O324="","",数据输入表!O324)</f>
        <v/>
      </c>
      <c r="H327" s="28" t="str">
        <f t="shared" si="4"/>
        <v/>
      </c>
    </row>
    <row r="328" spans="3:8" x14ac:dyDescent="0.2">
      <c r="C328" s="24" t="str">
        <f>IF(数据输入表!C325="","",数据输入表!C325)</f>
        <v/>
      </c>
      <c r="D328" s="21" t="str">
        <f>IF(数据输入表!L325="","",数据输入表!L325)</f>
        <v/>
      </c>
      <c r="E328" s="21" t="str">
        <f>IF(数据输入表!M325="","",数据输入表!M325)</f>
        <v/>
      </c>
      <c r="F328" s="21" t="str">
        <f>IF(数据输入表!N325="","",数据输入表!N325)</f>
        <v/>
      </c>
      <c r="G328" s="21" t="str">
        <f>IF(数据输入表!O325="","",数据输入表!O325)</f>
        <v/>
      </c>
      <c r="H328" s="28" t="str">
        <f t="shared" si="4"/>
        <v/>
      </c>
    </row>
    <row r="329" spans="3:8" x14ac:dyDescent="0.2">
      <c r="C329" s="24" t="str">
        <f>IF(数据输入表!C326="","",数据输入表!C326)</f>
        <v/>
      </c>
      <c r="D329" s="21" t="str">
        <f>IF(数据输入表!L326="","",数据输入表!L326)</f>
        <v/>
      </c>
      <c r="E329" s="21" t="str">
        <f>IF(数据输入表!M326="","",数据输入表!M326)</f>
        <v/>
      </c>
      <c r="F329" s="21" t="str">
        <f>IF(数据输入表!N326="","",数据输入表!N326)</f>
        <v/>
      </c>
      <c r="G329" s="21" t="str">
        <f>IF(数据输入表!O326="","",数据输入表!O326)</f>
        <v/>
      </c>
      <c r="H329" s="28" t="str">
        <f t="shared" si="4"/>
        <v/>
      </c>
    </row>
    <row r="330" spans="3:8" x14ac:dyDescent="0.2">
      <c r="C330" s="24" t="str">
        <f>IF(数据输入表!C327="","",数据输入表!C327)</f>
        <v/>
      </c>
      <c r="D330" s="21" t="str">
        <f>IF(数据输入表!L327="","",数据输入表!L327)</f>
        <v/>
      </c>
      <c r="E330" s="21" t="str">
        <f>IF(数据输入表!M327="","",数据输入表!M327)</f>
        <v/>
      </c>
      <c r="F330" s="21" t="str">
        <f>IF(数据输入表!N327="","",数据输入表!N327)</f>
        <v/>
      </c>
      <c r="G330" s="21" t="str">
        <f>IF(数据输入表!O327="","",数据输入表!O327)</f>
        <v/>
      </c>
      <c r="H330" s="28" t="str">
        <f t="shared" si="4"/>
        <v/>
      </c>
    </row>
    <row r="331" spans="3:8" x14ac:dyDescent="0.2">
      <c r="C331" s="24" t="str">
        <f>IF(数据输入表!C328="","",数据输入表!C328)</f>
        <v/>
      </c>
      <c r="D331" s="21" t="str">
        <f>IF(数据输入表!L328="","",数据输入表!L328)</f>
        <v/>
      </c>
      <c r="E331" s="21" t="str">
        <f>IF(数据输入表!M328="","",数据输入表!M328)</f>
        <v/>
      </c>
      <c r="F331" s="21" t="str">
        <f>IF(数据输入表!N328="","",数据输入表!N328)</f>
        <v/>
      </c>
      <c r="G331" s="21" t="str">
        <f>IF(数据输入表!O328="","",数据输入表!O328)</f>
        <v/>
      </c>
      <c r="H331" s="28" t="str">
        <f t="shared" si="4"/>
        <v/>
      </c>
    </row>
    <row r="332" spans="3:8" x14ac:dyDescent="0.2">
      <c r="C332" s="24" t="str">
        <f>IF(数据输入表!C329="","",数据输入表!C329)</f>
        <v/>
      </c>
      <c r="D332" s="21" t="str">
        <f>IF(数据输入表!L329="","",数据输入表!L329)</f>
        <v/>
      </c>
      <c r="E332" s="21" t="str">
        <f>IF(数据输入表!M329="","",数据输入表!M329)</f>
        <v/>
      </c>
      <c r="F332" s="21" t="str">
        <f>IF(数据输入表!N329="","",数据输入表!N329)</f>
        <v/>
      </c>
      <c r="G332" s="21" t="str">
        <f>IF(数据输入表!O329="","",数据输入表!O329)</f>
        <v/>
      </c>
      <c r="H332" s="28" t="str">
        <f t="shared" si="4"/>
        <v/>
      </c>
    </row>
    <row r="333" spans="3:8" x14ac:dyDescent="0.2">
      <c r="C333" s="24" t="str">
        <f>IF(数据输入表!C330="","",数据输入表!C330)</f>
        <v/>
      </c>
      <c r="D333" s="21" t="str">
        <f>IF(数据输入表!L330="","",数据输入表!L330)</f>
        <v/>
      </c>
      <c r="E333" s="21" t="str">
        <f>IF(数据输入表!M330="","",数据输入表!M330)</f>
        <v/>
      </c>
      <c r="F333" s="21" t="str">
        <f>IF(数据输入表!N330="","",数据输入表!N330)</f>
        <v/>
      </c>
      <c r="G333" s="21" t="str">
        <f>IF(数据输入表!O330="","",数据输入表!O330)</f>
        <v/>
      </c>
      <c r="H333" s="28" t="str">
        <f t="shared" si="4"/>
        <v/>
      </c>
    </row>
    <row r="334" spans="3:8" x14ac:dyDescent="0.2">
      <c r="C334" s="24" t="str">
        <f>IF(数据输入表!C331="","",数据输入表!C331)</f>
        <v/>
      </c>
      <c r="D334" s="21" t="str">
        <f>IF(数据输入表!L331="","",数据输入表!L331)</f>
        <v/>
      </c>
      <c r="E334" s="21" t="str">
        <f>IF(数据输入表!M331="","",数据输入表!M331)</f>
        <v/>
      </c>
      <c r="F334" s="21" t="str">
        <f>IF(数据输入表!N331="","",数据输入表!N331)</f>
        <v/>
      </c>
      <c r="G334" s="21" t="str">
        <f>IF(数据输入表!O331="","",数据输入表!O331)</f>
        <v/>
      </c>
      <c r="H334" s="28" t="str">
        <f t="shared" si="4"/>
        <v/>
      </c>
    </row>
    <row r="335" spans="3:8" x14ac:dyDescent="0.2">
      <c r="C335" s="24" t="str">
        <f>IF(数据输入表!C332="","",数据输入表!C332)</f>
        <v/>
      </c>
      <c r="D335" s="21" t="str">
        <f>IF(数据输入表!L332="","",数据输入表!L332)</f>
        <v/>
      </c>
      <c r="E335" s="21" t="str">
        <f>IF(数据输入表!M332="","",数据输入表!M332)</f>
        <v/>
      </c>
      <c r="F335" s="21" t="str">
        <f>IF(数据输入表!N332="","",数据输入表!N332)</f>
        <v/>
      </c>
      <c r="G335" s="21" t="str">
        <f>IF(数据输入表!O332="","",数据输入表!O332)</f>
        <v/>
      </c>
      <c r="H335" s="28" t="str">
        <f t="shared" si="4"/>
        <v/>
      </c>
    </row>
    <row r="336" spans="3:8" x14ac:dyDescent="0.2">
      <c r="C336" s="24" t="str">
        <f>IF(数据输入表!C333="","",数据输入表!C333)</f>
        <v/>
      </c>
      <c r="D336" s="21" t="str">
        <f>IF(数据输入表!L333="","",数据输入表!L333)</f>
        <v/>
      </c>
      <c r="E336" s="21" t="str">
        <f>IF(数据输入表!M333="","",数据输入表!M333)</f>
        <v/>
      </c>
      <c r="F336" s="21" t="str">
        <f>IF(数据输入表!N333="","",数据输入表!N333)</f>
        <v/>
      </c>
      <c r="G336" s="21" t="str">
        <f>IF(数据输入表!O333="","",数据输入表!O333)</f>
        <v/>
      </c>
      <c r="H336" s="28" t="str">
        <f t="shared" si="4"/>
        <v/>
      </c>
    </row>
    <row r="337" spans="3:8" x14ac:dyDescent="0.2">
      <c r="C337" s="24" t="str">
        <f>IF(数据输入表!C334="","",数据输入表!C334)</f>
        <v/>
      </c>
      <c r="D337" s="21" t="str">
        <f>IF(数据输入表!L334="","",数据输入表!L334)</f>
        <v/>
      </c>
      <c r="E337" s="21" t="str">
        <f>IF(数据输入表!M334="","",数据输入表!M334)</f>
        <v/>
      </c>
      <c r="F337" s="21" t="str">
        <f>IF(数据输入表!N334="","",数据输入表!N334)</f>
        <v/>
      </c>
      <c r="G337" s="21" t="str">
        <f>IF(数据输入表!O334="","",数据输入表!O334)</f>
        <v/>
      </c>
      <c r="H337" s="28" t="str">
        <f t="shared" si="4"/>
        <v/>
      </c>
    </row>
    <row r="338" spans="3:8" x14ac:dyDescent="0.2">
      <c r="C338" s="24" t="str">
        <f>IF(数据输入表!C335="","",数据输入表!C335)</f>
        <v/>
      </c>
      <c r="D338" s="21" t="str">
        <f>IF(数据输入表!L335="","",数据输入表!L335)</f>
        <v/>
      </c>
      <c r="E338" s="21" t="str">
        <f>IF(数据输入表!M335="","",数据输入表!M335)</f>
        <v/>
      </c>
      <c r="F338" s="21" t="str">
        <f>IF(数据输入表!N335="","",数据输入表!N335)</f>
        <v/>
      </c>
      <c r="G338" s="21" t="str">
        <f>IF(数据输入表!O335="","",数据输入表!O335)</f>
        <v/>
      </c>
      <c r="H338" s="28" t="str">
        <f t="shared" si="4"/>
        <v/>
      </c>
    </row>
    <row r="339" spans="3:8" x14ac:dyDescent="0.2">
      <c r="C339" s="24" t="str">
        <f>IF(数据输入表!C336="","",数据输入表!C336)</f>
        <v/>
      </c>
      <c r="D339" s="21" t="str">
        <f>IF(数据输入表!L336="","",数据输入表!L336)</f>
        <v/>
      </c>
      <c r="E339" s="21" t="str">
        <f>IF(数据输入表!M336="","",数据输入表!M336)</f>
        <v/>
      </c>
      <c r="F339" s="21" t="str">
        <f>IF(数据输入表!N336="","",数据输入表!N336)</f>
        <v/>
      </c>
      <c r="G339" s="21" t="str">
        <f>IF(数据输入表!O336="","",数据输入表!O336)</f>
        <v/>
      </c>
      <c r="H339" s="28" t="str">
        <f t="shared" si="4"/>
        <v/>
      </c>
    </row>
    <row r="340" spans="3:8" x14ac:dyDescent="0.2">
      <c r="C340" s="24" t="str">
        <f>IF(数据输入表!C337="","",数据输入表!C337)</f>
        <v/>
      </c>
      <c r="D340" s="21" t="str">
        <f>IF(数据输入表!L337="","",数据输入表!L337)</f>
        <v/>
      </c>
      <c r="E340" s="21" t="str">
        <f>IF(数据输入表!M337="","",数据输入表!M337)</f>
        <v/>
      </c>
      <c r="F340" s="21" t="str">
        <f>IF(数据输入表!N337="","",数据输入表!N337)</f>
        <v/>
      </c>
      <c r="G340" s="21" t="str">
        <f>IF(数据输入表!O337="","",数据输入表!O337)</f>
        <v/>
      </c>
      <c r="H340" s="28" t="str">
        <f t="shared" si="4"/>
        <v/>
      </c>
    </row>
    <row r="341" spans="3:8" x14ac:dyDescent="0.2">
      <c r="C341" s="24" t="str">
        <f>IF(数据输入表!C338="","",数据输入表!C338)</f>
        <v/>
      </c>
      <c r="D341" s="21" t="str">
        <f>IF(数据输入表!L338="","",数据输入表!L338)</f>
        <v/>
      </c>
      <c r="E341" s="21" t="str">
        <f>IF(数据输入表!M338="","",数据输入表!M338)</f>
        <v/>
      </c>
      <c r="F341" s="21" t="str">
        <f>IF(数据输入表!N338="","",数据输入表!N338)</f>
        <v/>
      </c>
      <c r="G341" s="21" t="str">
        <f>IF(数据输入表!O338="","",数据输入表!O338)</f>
        <v/>
      </c>
      <c r="H341" s="28" t="str">
        <f t="shared" si="4"/>
        <v/>
      </c>
    </row>
    <row r="342" spans="3:8" x14ac:dyDescent="0.2">
      <c r="C342" s="24" t="str">
        <f>IF(数据输入表!C339="","",数据输入表!C339)</f>
        <v/>
      </c>
      <c r="D342" s="21" t="str">
        <f>IF(数据输入表!L339="","",数据输入表!L339)</f>
        <v/>
      </c>
      <c r="E342" s="21" t="str">
        <f>IF(数据输入表!M339="","",数据输入表!M339)</f>
        <v/>
      </c>
      <c r="F342" s="21" t="str">
        <f>IF(数据输入表!N339="","",数据输入表!N339)</f>
        <v/>
      </c>
      <c r="G342" s="21" t="str">
        <f>IF(数据输入表!O339="","",数据输入表!O339)</f>
        <v/>
      </c>
      <c r="H342" s="28" t="str">
        <f t="shared" si="4"/>
        <v/>
      </c>
    </row>
    <row r="343" spans="3:8" x14ac:dyDescent="0.2">
      <c r="C343" s="24" t="str">
        <f>IF(数据输入表!C340="","",数据输入表!C340)</f>
        <v/>
      </c>
      <c r="D343" s="21" t="str">
        <f>IF(数据输入表!L340="","",数据输入表!L340)</f>
        <v/>
      </c>
      <c r="E343" s="21" t="str">
        <f>IF(数据输入表!M340="","",数据输入表!M340)</f>
        <v/>
      </c>
      <c r="F343" s="21" t="str">
        <f>IF(数据输入表!N340="","",数据输入表!N340)</f>
        <v/>
      </c>
      <c r="G343" s="21" t="str">
        <f>IF(数据输入表!O340="","",数据输入表!O340)</f>
        <v/>
      </c>
      <c r="H343" s="28" t="str">
        <f t="shared" si="4"/>
        <v/>
      </c>
    </row>
    <row r="344" spans="3:8" x14ac:dyDescent="0.2">
      <c r="C344" s="24" t="str">
        <f>IF(数据输入表!C341="","",数据输入表!C341)</f>
        <v/>
      </c>
      <c r="D344" s="21" t="str">
        <f>IF(数据输入表!L341="","",数据输入表!L341)</f>
        <v/>
      </c>
      <c r="E344" s="21" t="str">
        <f>IF(数据输入表!M341="","",数据输入表!M341)</f>
        <v/>
      </c>
      <c r="F344" s="21" t="str">
        <f>IF(数据输入表!N341="","",数据输入表!N341)</f>
        <v/>
      </c>
      <c r="G344" s="21" t="str">
        <f>IF(数据输入表!O341="","",数据输入表!O341)</f>
        <v/>
      </c>
      <c r="H344" s="28" t="str">
        <f t="shared" si="4"/>
        <v/>
      </c>
    </row>
    <row r="345" spans="3:8" x14ac:dyDescent="0.2">
      <c r="C345" s="24" t="str">
        <f>IF(数据输入表!C342="","",数据输入表!C342)</f>
        <v/>
      </c>
      <c r="D345" s="21" t="str">
        <f>IF(数据输入表!L342="","",数据输入表!L342)</f>
        <v/>
      </c>
      <c r="E345" s="21" t="str">
        <f>IF(数据输入表!M342="","",数据输入表!M342)</f>
        <v/>
      </c>
      <c r="F345" s="21" t="str">
        <f>IF(数据输入表!N342="","",数据输入表!N342)</f>
        <v/>
      </c>
      <c r="G345" s="21" t="str">
        <f>IF(数据输入表!O342="","",数据输入表!O342)</f>
        <v/>
      </c>
      <c r="H345" s="28" t="str">
        <f t="shared" si="4"/>
        <v/>
      </c>
    </row>
    <row r="346" spans="3:8" x14ac:dyDescent="0.2">
      <c r="C346" s="24" t="str">
        <f>IF(数据输入表!C343="","",数据输入表!C343)</f>
        <v/>
      </c>
      <c r="D346" s="21" t="str">
        <f>IF(数据输入表!L343="","",数据输入表!L343)</f>
        <v/>
      </c>
      <c r="E346" s="21" t="str">
        <f>IF(数据输入表!M343="","",数据输入表!M343)</f>
        <v/>
      </c>
      <c r="F346" s="21" t="str">
        <f>IF(数据输入表!N343="","",数据输入表!N343)</f>
        <v/>
      </c>
      <c r="G346" s="21" t="str">
        <f>IF(数据输入表!O343="","",数据输入表!O343)</f>
        <v/>
      </c>
      <c r="H346" s="28" t="str">
        <f t="shared" si="4"/>
        <v/>
      </c>
    </row>
    <row r="347" spans="3:8" x14ac:dyDescent="0.2">
      <c r="C347" s="24" t="str">
        <f>IF(数据输入表!C344="","",数据输入表!C344)</f>
        <v/>
      </c>
      <c r="D347" s="21" t="str">
        <f>IF(数据输入表!L344="","",数据输入表!L344)</f>
        <v/>
      </c>
      <c r="E347" s="21" t="str">
        <f>IF(数据输入表!M344="","",数据输入表!M344)</f>
        <v/>
      </c>
      <c r="F347" s="21" t="str">
        <f>IF(数据输入表!N344="","",数据输入表!N344)</f>
        <v/>
      </c>
      <c r="G347" s="21" t="str">
        <f>IF(数据输入表!O344="","",数据输入表!O344)</f>
        <v/>
      </c>
      <c r="H347" s="28" t="str">
        <f t="shared" si="4"/>
        <v/>
      </c>
    </row>
    <row r="348" spans="3:8" x14ac:dyDescent="0.2">
      <c r="C348" s="24" t="str">
        <f>IF(数据输入表!C345="","",数据输入表!C345)</f>
        <v/>
      </c>
      <c r="D348" s="21" t="str">
        <f>IF(数据输入表!L345="","",数据输入表!L345)</f>
        <v/>
      </c>
      <c r="E348" s="21" t="str">
        <f>IF(数据输入表!M345="","",数据输入表!M345)</f>
        <v/>
      </c>
      <c r="F348" s="21" t="str">
        <f>IF(数据输入表!N345="","",数据输入表!N345)</f>
        <v/>
      </c>
      <c r="G348" s="21" t="str">
        <f>IF(数据输入表!O345="","",数据输入表!O345)</f>
        <v/>
      </c>
      <c r="H348" s="28" t="str">
        <f t="shared" si="4"/>
        <v/>
      </c>
    </row>
    <row r="349" spans="3:8" x14ac:dyDescent="0.2">
      <c r="C349" s="24" t="str">
        <f>IF(数据输入表!C346="","",数据输入表!C346)</f>
        <v/>
      </c>
      <c r="D349" s="21" t="str">
        <f>IF(数据输入表!L346="","",数据输入表!L346)</f>
        <v/>
      </c>
      <c r="E349" s="21" t="str">
        <f>IF(数据输入表!M346="","",数据输入表!M346)</f>
        <v/>
      </c>
      <c r="F349" s="21" t="str">
        <f>IF(数据输入表!N346="","",数据输入表!N346)</f>
        <v/>
      </c>
      <c r="G349" s="21" t="str">
        <f>IF(数据输入表!O346="","",数据输入表!O346)</f>
        <v/>
      </c>
      <c r="H349" s="28" t="str">
        <f t="shared" si="4"/>
        <v/>
      </c>
    </row>
    <row r="350" spans="3:8" x14ac:dyDescent="0.2">
      <c r="C350" s="24" t="str">
        <f>IF(数据输入表!C347="","",数据输入表!C347)</f>
        <v/>
      </c>
      <c r="D350" s="21" t="str">
        <f>IF(数据输入表!L347="","",数据输入表!L347)</f>
        <v/>
      </c>
      <c r="E350" s="21" t="str">
        <f>IF(数据输入表!M347="","",数据输入表!M347)</f>
        <v/>
      </c>
      <c r="F350" s="21" t="str">
        <f>IF(数据输入表!N347="","",数据输入表!N347)</f>
        <v/>
      </c>
      <c r="G350" s="21" t="str">
        <f>IF(数据输入表!O347="","",数据输入表!O347)</f>
        <v/>
      </c>
      <c r="H350" s="28" t="str">
        <f t="shared" si="4"/>
        <v/>
      </c>
    </row>
    <row r="351" spans="3:8" x14ac:dyDescent="0.2">
      <c r="C351" s="24" t="str">
        <f>IF(数据输入表!C348="","",数据输入表!C348)</f>
        <v/>
      </c>
      <c r="D351" s="21" t="str">
        <f>IF(数据输入表!L348="","",数据输入表!L348)</f>
        <v/>
      </c>
      <c r="E351" s="21" t="str">
        <f>IF(数据输入表!M348="","",数据输入表!M348)</f>
        <v/>
      </c>
      <c r="F351" s="21" t="str">
        <f>IF(数据输入表!N348="","",数据输入表!N348)</f>
        <v/>
      </c>
      <c r="G351" s="21" t="str">
        <f>IF(数据输入表!O348="","",数据输入表!O348)</f>
        <v/>
      </c>
      <c r="H351" s="28" t="str">
        <f t="shared" si="4"/>
        <v/>
      </c>
    </row>
    <row r="352" spans="3:8" x14ac:dyDescent="0.2">
      <c r="C352" s="24" t="str">
        <f>IF(数据输入表!C349="","",数据输入表!C349)</f>
        <v/>
      </c>
      <c r="D352" s="21" t="str">
        <f>IF(数据输入表!L349="","",数据输入表!L349)</f>
        <v/>
      </c>
      <c r="E352" s="21" t="str">
        <f>IF(数据输入表!M349="","",数据输入表!M349)</f>
        <v/>
      </c>
      <c r="F352" s="21" t="str">
        <f>IF(数据输入表!N349="","",数据输入表!N349)</f>
        <v/>
      </c>
      <c r="G352" s="21" t="str">
        <f>IF(数据输入表!O349="","",数据输入表!O349)</f>
        <v/>
      </c>
      <c r="H352" s="28" t="str">
        <f t="shared" si="4"/>
        <v/>
      </c>
    </row>
    <row r="353" spans="3:8" x14ac:dyDescent="0.2">
      <c r="C353" s="24" t="str">
        <f>IF(数据输入表!C350="","",数据输入表!C350)</f>
        <v/>
      </c>
      <c r="D353" s="21" t="str">
        <f>IF(数据输入表!L350="","",数据输入表!L350)</f>
        <v/>
      </c>
      <c r="E353" s="21" t="str">
        <f>IF(数据输入表!M350="","",数据输入表!M350)</f>
        <v/>
      </c>
      <c r="F353" s="21" t="str">
        <f>IF(数据输入表!N350="","",数据输入表!N350)</f>
        <v/>
      </c>
      <c r="G353" s="21" t="str">
        <f>IF(数据输入表!O350="","",数据输入表!O350)</f>
        <v/>
      </c>
      <c r="H353" s="28" t="str">
        <f t="shared" si="4"/>
        <v/>
      </c>
    </row>
    <row r="354" spans="3:8" x14ac:dyDescent="0.2">
      <c r="C354" s="24" t="str">
        <f>IF(数据输入表!C351="","",数据输入表!C351)</f>
        <v/>
      </c>
      <c r="D354" s="21" t="str">
        <f>IF(数据输入表!L351="","",数据输入表!L351)</f>
        <v/>
      </c>
      <c r="E354" s="21" t="str">
        <f>IF(数据输入表!M351="","",数据输入表!M351)</f>
        <v/>
      </c>
      <c r="F354" s="21" t="str">
        <f>IF(数据输入表!N351="","",数据输入表!N351)</f>
        <v/>
      </c>
      <c r="G354" s="21" t="str">
        <f>IF(数据输入表!O351="","",数据输入表!O351)</f>
        <v/>
      </c>
      <c r="H354" s="28" t="str">
        <f t="shared" si="4"/>
        <v/>
      </c>
    </row>
    <row r="355" spans="3:8" x14ac:dyDescent="0.2">
      <c r="C355" s="24" t="str">
        <f>IF(数据输入表!C352="","",数据输入表!C352)</f>
        <v/>
      </c>
      <c r="D355" s="21" t="str">
        <f>IF(数据输入表!L352="","",数据输入表!L352)</f>
        <v/>
      </c>
      <c r="E355" s="21" t="str">
        <f>IF(数据输入表!M352="","",数据输入表!M352)</f>
        <v/>
      </c>
      <c r="F355" s="21" t="str">
        <f>IF(数据输入表!N352="","",数据输入表!N352)</f>
        <v/>
      </c>
      <c r="G355" s="21" t="str">
        <f>IF(数据输入表!O352="","",数据输入表!O352)</f>
        <v/>
      </c>
      <c r="H355" s="28" t="str">
        <f t="shared" si="4"/>
        <v/>
      </c>
    </row>
    <row r="356" spans="3:8" x14ac:dyDescent="0.2">
      <c r="C356" s="24" t="str">
        <f>IF(数据输入表!C353="","",数据输入表!C353)</f>
        <v/>
      </c>
      <c r="D356" s="21" t="str">
        <f>IF(数据输入表!L353="","",数据输入表!L353)</f>
        <v/>
      </c>
      <c r="E356" s="21" t="str">
        <f>IF(数据输入表!M353="","",数据输入表!M353)</f>
        <v/>
      </c>
      <c r="F356" s="21" t="str">
        <f>IF(数据输入表!N353="","",数据输入表!N353)</f>
        <v/>
      </c>
      <c r="G356" s="21" t="str">
        <f>IF(数据输入表!O353="","",数据输入表!O353)</f>
        <v/>
      </c>
      <c r="H356" s="28" t="str">
        <f t="shared" si="4"/>
        <v/>
      </c>
    </row>
    <row r="357" spans="3:8" x14ac:dyDescent="0.2">
      <c r="C357" s="24" t="str">
        <f>IF(数据输入表!C354="","",数据输入表!C354)</f>
        <v/>
      </c>
      <c r="D357" s="21" t="str">
        <f>IF(数据输入表!L354="","",数据输入表!L354)</f>
        <v/>
      </c>
      <c r="E357" s="21" t="str">
        <f>IF(数据输入表!M354="","",数据输入表!M354)</f>
        <v/>
      </c>
      <c r="F357" s="21" t="str">
        <f>IF(数据输入表!N354="","",数据输入表!N354)</f>
        <v/>
      </c>
      <c r="G357" s="21" t="str">
        <f>IF(数据输入表!O354="","",数据输入表!O354)</f>
        <v/>
      </c>
      <c r="H357" s="28" t="str">
        <f t="shared" si="4"/>
        <v/>
      </c>
    </row>
    <row r="358" spans="3:8" x14ac:dyDescent="0.2">
      <c r="C358" s="24" t="str">
        <f>IF(数据输入表!C355="","",数据输入表!C355)</f>
        <v/>
      </c>
      <c r="D358" s="21" t="str">
        <f>IF(数据输入表!L355="","",数据输入表!L355)</f>
        <v/>
      </c>
      <c r="E358" s="21" t="str">
        <f>IF(数据输入表!M355="","",数据输入表!M355)</f>
        <v/>
      </c>
      <c r="F358" s="21" t="str">
        <f>IF(数据输入表!N355="","",数据输入表!N355)</f>
        <v/>
      </c>
      <c r="G358" s="21" t="str">
        <f>IF(数据输入表!O355="","",数据输入表!O355)</f>
        <v/>
      </c>
      <c r="H358" s="28" t="str">
        <f t="shared" ref="H358:H421" si="5">IF(D358="","",SUM(D358:G358))</f>
        <v/>
      </c>
    </row>
    <row r="359" spans="3:8" x14ac:dyDescent="0.2">
      <c r="C359" s="24" t="str">
        <f>IF(数据输入表!C356="","",数据输入表!C356)</f>
        <v/>
      </c>
      <c r="D359" s="21" t="str">
        <f>IF(数据输入表!L356="","",数据输入表!L356)</f>
        <v/>
      </c>
      <c r="E359" s="21" t="str">
        <f>IF(数据输入表!M356="","",数据输入表!M356)</f>
        <v/>
      </c>
      <c r="F359" s="21" t="str">
        <f>IF(数据输入表!N356="","",数据输入表!N356)</f>
        <v/>
      </c>
      <c r="G359" s="21" t="str">
        <f>IF(数据输入表!O356="","",数据输入表!O356)</f>
        <v/>
      </c>
      <c r="H359" s="28" t="str">
        <f t="shared" si="5"/>
        <v/>
      </c>
    </row>
    <row r="360" spans="3:8" x14ac:dyDescent="0.2">
      <c r="C360" s="24" t="str">
        <f>IF(数据输入表!C357="","",数据输入表!C357)</f>
        <v/>
      </c>
      <c r="D360" s="21" t="str">
        <f>IF(数据输入表!L357="","",数据输入表!L357)</f>
        <v/>
      </c>
      <c r="E360" s="21" t="str">
        <f>IF(数据输入表!M357="","",数据输入表!M357)</f>
        <v/>
      </c>
      <c r="F360" s="21" t="str">
        <f>IF(数据输入表!N357="","",数据输入表!N357)</f>
        <v/>
      </c>
      <c r="G360" s="21" t="str">
        <f>IF(数据输入表!O357="","",数据输入表!O357)</f>
        <v/>
      </c>
      <c r="H360" s="28" t="str">
        <f t="shared" si="5"/>
        <v/>
      </c>
    </row>
    <row r="361" spans="3:8" x14ac:dyDescent="0.2">
      <c r="C361" s="24" t="str">
        <f>IF(数据输入表!C358="","",数据输入表!C358)</f>
        <v/>
      </c>
      <c r="D361" s="21" t="str">
        <f>IF(数据输入表!L358="","",数据输入表!L358)</f>
        <v/>
      </c>
      <c r="E361" s="21" t="str">
        <f>IF(数据输入表!M358="","",数据输入表!M358)</f>
        <v/>
      </c>
      <c r="F361" s="21" t="str">
        <f>IF(数据输入表!N358="","",数据输入表!N358)</f>
        <v/>
      </c>
      <c r="G361" s="21" t="str">
        <f>IF(数据输入表!O358="","",数据输入表!O358)</f>
        <v/>
      </c>
      <c r="H361" s="28" t="str">
        <f t="shared" si="5"/>
        <v/>
      </c>
    </row>
    <row r="362" spans="3:8" x14ac:dyDescent="0.2">
      <c r="C362" s="24" t="str">
        <f>IF(数据输入表!C359="","",数据输入表!C359)</f>
        <v/>
      </c>
      <c r="D362" s="21" t="str">
        <f>IF(数据输入表!L359="","",数据输入表!L359)</f>
        <v/>
      </c>
      <c r="E362" s="21" t="str">
        <f>IF(数据输入表!M359="","",数据输入表!M359)</f>
        <v/>
      </c>
      <c r="F362" s="21" t="str">
        <f>IF(数据输入表!N359="","",数据输入表!N359)</f>
        <v/>
      </c>
      <c r="G362" s="21" t="str">
        <f>IF(数据输入表!O359="","",数据输入表!O359)</f>
        <v/>
      </c>
      <c r="H362" s="28" t="str">
        <f t="shared" si="5"/>
        <v/>
      </c>
    </row>
    <row r="363" spans="3:8" x14ac:dyDescent="0.2">
      <c r="C363" s="24" t="str">
        <f>IF(数据输入表!C360="","",数据输入表!C360)</f>
        <v/>
      </c>
      <c r="D363" s="21" t="str">
        <f>IF(数据输入表!L360="","",数据输入表!L360)</f>
        <v/>
      </c>
      <c r="E363" s="21" t="str">
        <f>IF(数据输入表!M360="","",数据输入表!M360)</f>
        <v/>
      </c>
      <c r="F363" s="21" t="str">
        <f>IF(数据输入表!N360="","",数据输入表!N360)</f>
        <v/>
      </c>
      <c r="G363" s="21" t="str">
        <f>IF(数据输入表!O360="","",数据输入表!O360)</f>
        <v/>
      </c>
      <c r="H363" s="28" t="str">
        <f t="shared" si="5"/>
        <v/>
      </c>
    </row>
    <row r="364" spans="3:8" x14ac:dyDescent="0.2">
      <c r="C364" s="24" t="str">
        <f>IF(数据输入表!C361="","",数据输入表!C361)</f>
        <v/>
      </c>
      <c r="D364" s="21" t="str">
        <f>IF(数据输入表!L361="","",数据输入表!L361)</f>
        <v/>
      </c>
      <c r="E364" s="21" t="str">
        <f>IF(数据输入表!M361="","",数据输入表!M361)</f>
        <v/>
      </c>
      <c r="F364" s="21" t="str">
        <f>IF(数据输入表!N361="","",数据输入表!N361)</f>
        <v/>
      </c>
      <c r="G364" s="21" t="str">
        <f>IF(数据输入表!O361="","",数据输入表!O361)</f>
        <v/>
      </c>
      <c r="H364" s="28" t="str">
        <f t="shared" si="5"/>
        <v/>
      </c>
    </row>
    <row r="365" spans="3:8" x14ac:dyDescent="0.2">
      <c r="C365" s="24" t="str">
        <f>IF(数据输入表!C362="","",数据输入表!C362)</f>
        <v/>
      </c>
      <c r="D365" s="21" t="str">
        <f>IF(数据输入表!L362="","",数据输入表!L362)</f>
        <v/>
      </c>
      <c r="E365" s="21" t="str">
        <f>IF(数据输入表!M362="","",数据输入表!M362)</f>
        <v/>
      </c>
      <c r="F365" s="21" t="str">
        <f>IF(数据输入表!N362="","",数据输入表!N362)</f>
        <v/>
      </c>
      <c r="G365" s="21" t="str">
        <f>IF(数据输入表!O362="","",数据输入表!O362)</f>
        <v/>
      </c>
      <c r="H365" s="28" t="str">
        <f t="shared" si="5"/>
        <v/>
      </c>
    </row>
    <row r="366" spans="3:8" x14ac:dyDescent="0.2">
      <c r="C366" s="24" t="str">
        <f>IF(数据输入表!C363="","",数据输入表!C363)</f>
        <v/>
      </c>
      <c r="D366" s="21" t="str">
        <f>IF(数据输入表!L363="","",数据输入表!L363)</f>
        <v/>
      </c>
      <c r="E366" s="21" t="str">
        <f>IF(数据输入表!M363="","",数据输入表!M363)</f>
        <v/>
      </c>
      <c r="F366" s="21" t="str">
        <f>IF(数据输入表!N363="","",数据输入表!N363)</f>
        <v/>
      </c>
      <c r="G366" s="21" t="str">
        <f>IF(数据输入表!O363="","",数据输入表!O363)</f>
        <v/>
      </c>
      <c r="H366" s="28" t="str">
        <f t="shared" si="5"/>
        <v/>
      </c>
    </row>
    <row r="367" spans="3:8" x14ac:dyDescent="0.2">
      <c r="C367" s="24" t="str">
        <f>IF(数据输入表!C364="","",数据输入表!C364)</f>
        <v/>
      </c>
      <c r="D367" s="21" t="str">
        <f>IF(数据输入表!L364="","",数据输入表!L364)</f>
        <v/>
      </c>
      <c r="E367" s="21" t="str">
        <f>IF(数据输入表!M364="","",数据输入表!M364)</f>
        <v/>
      </c>
      <c r="F367" s="21" t="str">
        <f>IF(数据输入表!N364="","",数据输入表!N364)</f>
        <v/>
      </c>
      <c r="G367" s="21" t="str">
        <f>IF(数据输入表!O364="","",数据输入表!O364)</f>
        <v/>
      </c>
      <c r="H367" s="28" t="str">
        <f t="shared" si="5"/>
        <v/>
      </c>
    </row>
    <row r="368" spans="3:8" x14ac:dyDescent="0.2">
      <c r="C368" s="24" t="str">
        <f>IF(数据输入表!C365="","",数据输入表!C365)</f>
        <v/>
      </c>
      <c r="D368" s="21" t="str">
        <f>IF(数据输入表!L365="","",数据输入表!L365)</f>
        <v/>
      </c>
      <c r="E368" s="21" t="str">
        <f>IF(数据输入表!M365="","",数据输入表!M365)</f>
        <v/>
      </c>
      <c r="F368" s="21" t="str">
        <f>IF(数据输入表!N365="","",数据输入表!N365)</f>
        <v/>
      </c>
      <c r="G368" s="21" t="str">
        <f>IF(数据输入表!O365="","",数据输入表!O365)</f>
        <v/>
      </c>
      <c r="H368" s="28" t="str">
        <f t="shared" si="5"/>
        <v/>
      </c>
    </row>
    <row r="369" spans="3:8" x14ac:dyDescent="0.2">
      <c r="C369" s="24" t="str">
        <f>IF(数据输入表!C366="","",数据输入表!C366)</f>
        <v/>
      </c>
      <c r="D369" s="21" t="str">
        <f>IF(数据输入表!L366="","",数据输入表!L366)</f>
        <v/>
      </c>
      <c r="E369" s="21" t="str">
        <f>IF(数据输入表!M366="","",数据输入表!M366)</f>
        <v/>
      </c>
      <c r="F369" s="21" t="str">
        <f>IF(数据输入表!N366="","",数据输入表!N366)</f>
        <v/>
      </c>
      <c r="G369" s="21" t="str">
        <f>IF(数据输入表!O366="","",数据输入表!O366)</f>
        <v/>
      </c>
      <c r="H369" s="28" t="str">
        <f t="shared" si="5"/>
        <v/>
      </c>
    </row>
    <row r="370" spans="3:8" x14ac:dyDescent="0.2">
      <c r="C370" s="24" t="str">
        <f>IF(数据输入表!C367="","",数据输入表!C367)</f>
        <v/>
      </c>
      <c r="D370" s="21" t="str">
        <f>IF(数据输入表!L367="","",数据输入表!L367)</f>
        <v/>
      </c>
      <c r="E370" s="21" t="str">
        <f>IF(数据输入表!M367="","",数据输入表!M367)</f>
        <v/>
      </c>
      <c r="F370" s="21" t="str">
        <f>IF(数据输入表!N367="","",数据输入表!N367)</f>
        <v/>
      </c>
      <c r="G370" s="21" t="str">
        <f>IF(数据输入表!O367="","",数据输入表!O367)</f>
        <v/>
      </c>
      <c r="H370" s="28" t="str">
        <f t="shared" si="5"/>
        <v/>
      </c>
    </row>
    <row r="371" spans="3:8" x14ac:dyDescent="0.2">
      <c r="C371" s="24" t="str">
        <f>IF(数据输入表!C368="","",数据输入表!C368)</f>
        <v/>
      </c>
      <c r="D371" s="21" t="str">
        <f>IF(数据输入表!L368="","",数据输入表!L368)</f>
        <v/>
      </c>
      <c r="E371" s="21" t="str">
        <f>IF(数据输入表!M368="","",数据输入表!M368)</f>
        <v/>
      </c>
      <c r="F371" s="21" t="str">
        <f>IF(数据输入表!N368="","",数据输入表!N368)</f>
        <v/>
      </c>
      <c r="G371" s="21" t="str">
        <f>IF(数据输入表!O368="","",数据输入表!O368)</f>
        <v/>
      </c>
      <c r="H371" s="28" t="str">
        <f t="shared" si="5"/>
        <v/>
      </c>
    </row>
    <row r="372" spans="3:8" x14ac:dyDescent="0.2">
      <c r="C372" s="24" t="str">
        <f>IF(数据输入表!C369="","",数据输入表!C369)</f>
        <v/>
      </c>
      <c r="D372" s="21" t="str">
        <f>IF(数据输入表!L369="","",数据输入表!L369)</f>
        <v/>
      </c>
      <c r="E372" s="21" t="str">
        <f>IF(数据输入表!M369="","",数据输入表!M369)</f>
        <v/>
      </c>
      <c r="F372" s="21" t="str">
        <f>IF(数据输入表!N369="","",数据输入表!N369)</f>
        <v/>
      </c>
      <c r="G372" s="21" t="str">
        <f>IF(数据输入表!O369="","",数据输入表!O369)</f>
        <v/>
      </c>
      <c r="H372" s="28" t="str">
        <f t="shared" si="5"/>
        <v/>
      </c>
    </row>
    <row r="373" spans="3:8" x14ac:dyDescent="0.2">
      <c r="C373" s="24" t="str">
        <f>IF(数据输入表!C370="","",数据输入表!C370)</f>
        <v/>
      </c>
      <c r="D373" s="21" t="str">
        <f>IF(数据输入表!L370="","",数据输入表!L370)</f>
        <v/>
      </c>
      <c r="E373" s="21" t="str">
        <f>IF(数据输入表!M370="","",数据输入表!M370)</f>
        <v/>
      </c>
      <c r="F373" s="21" t="str">
        <f>IF(数据输入表!N370="","",数据输入表!N370)</f>
        <v/>
      </c>
      <c r="G373" s="21" t="str">
        <f>IF(数据输入表!O370="","",数据输入表!O370)</f>
        <v/>
      </c>
      <c r="H373" s="28" t="str">
        <f t="shared" si="5"/>
        <v/>
      </c>
    </row>
    <row r="374" spans="3:8" x14ac:dyDescent="0.2">
      <c r="C374" s="24" t="str">
        <f>IF(数据输入表!C371="","",数据输入表!C371)</f>
        <v/>
      </c>
      <c r="D374" s="21" t="str">
        <f>IF(数据输入表!L371="","",数据输入表!L371)</f>
        <v/>
      </c>
      <c r="E374" s="21" t="str">
        <f>IF(数据输入表!M371="","",数据输入表!M371)</f>
        <v/>
      </c>
      <c r="F374" s="21" t="str">
        <f>IF(数据输入表!N371="","",数据输入表!N371)</f>
        <v/>
      </c>
      <c r="G374" s="21" t="str">
        <f>IF(数据输入表!O371="","",数据输入表!O371)</f>
        <v/>
      </c>
      <c r="H374" s="28" t="str">
        <f t="shared" si="5"/>
        <v/>
      </c>
    </row>
    <row r="375" spans="3:8" x14ac:dyDescent="0.2">
      <c r="C375" s="24" t="str">
        <f>IF(数据输入表!C372="","",数据输入表!C372)</f>
        <v/>
      </c>
      <c r="D375" s="21" t="str">
        <f>IF(数据输入表!L372="","",数据输入表!L372)</f>
        <v/>
      </c>
      <c r="E375" s="21" t="str">
        <f>IF(数据输入表!M372="","",数据输入表!M372)</f>
        <v/>
      </c>
      <c r="F375" s="21" t="str">
        <f>IF(数据输入表!N372="","",数据输入表!N372)</f>
        <v/>
      </c>
      <c r="G375" s="21" t="str">
        <f>IF(数据输入表!O372="","",数据输入表!O372)</f>
        <v/>
      </c>
      <c r="H375" s="28" t="str">
        <f t="shared" si="5"/>
        <v/>
      </c>
    </row>
    <row r="376" spans="3:8" x14ac:dyDescent="0.2">
      <c r="C376" s="24" t="str">
        <f>IF(数据输入表!C373="","",数据输入表!C373)</f>
        <v/>
      </c>
      <c r="D376" s="21" t="str">
        <f>IF(数据输入表!L373="","",数据输入表!L373)</f>
        <v/>
      </c>
      <c r="E376" s="21" t="str">
        <f>IF(数据输入表!M373="","",数据输入表!M373)</f>
        <v/>
      </c>
      <c r="F376" s="21" t="str">
        <f>IF(数据输入表!N373="","",数据输入表!N373)</f>
        <v/>
      </c>
      <c r="G376" s="21" t="str">
        <f>IF(数据输入表!O373="","",数据输入表!O373)</f>
        <v/>
      </c>
      <c r="H376" s="28" t="str">
        <f t="shared" si="5"/>
        <v/>
      </c>
    </row>
    <row r="377" spans="3:8" x14ac:dyDescent="0.2">
      <c r="C377" s="24" t="str">
        <f>IF(数据输入表!C374="","",数据输入表!C374)</f>
        <v/>
      </c>
      <c r="D377" s="21" t="str">
        <f>IF(数据输入表!L374="","",数据输入表!L374)</f>
        <v/>
      </c>
      <c r="E377" s="21" t="str">
        <f>IF(数据输入表!M374="","",数据输入表!M374)</f>
        <v/>
      </c>
      <c r="F377" s="21" t="str">
        <f>IF(数据输入表!N374="","",数据输入表!N374)</f>
        <v/>
      </c>
      <c r="G377" s="21" t="str">
        <f>IF(数据输入表!O374="","",数据输入表!O374)</f>
        <v/>
      </c>
      <c r="H377" s="28" t="str">
        <f t="shared" si="5"/>
        <v/>
      </c>
    </row>
    <row r="378" spans="3:8" x14ac:dyDescent="0.2">
      <c r="C378" s="24" t="str">
        <f>IF(数据输入表!C375="","",数据输入表!C375)</f>
        <v/>
      </c>
      <c r="D378" s="21" t="str">
        <f>IF(数据输入表!L375="","",数据输入表!L375)</f>
        <v/>
      </c>
      <c r="E378" s="21" t="str">
        <f>IF(数据输入表!M375="","",数据输入表!M375)</f>
        <v/>
      </c>
      <c r="F378" s="21" t="str">
        <f>IF(数据输入表!N375="","",数据输入表!N375)</f>
        <v/>
      </c>
      <c r="G378" s="21" t="str">
        <f>IF(数据输入表!O375="","",数据输入表!O375)</f>
        <v/>
      </c>
      <c r="H378" s="28" t="str">
        <f t="shared" si="5"/>
        <v/>
      </c>
    </row>
    <row r="379" spans="3:8" x14ac:dyDescent="0.2">
      <c r="C379" s="24" t="str">
        <f>IF(数据输入表!C376="","",数据输入表!C376)</f>
        <v/>
      </c>
      <c r="D379" s="21" t="str">
        <f>IF(数据输入表!L376="","",数据输入表!L376)</f>
        <v/>
      </c>
      <c r="E379" s="21" t="str">
        <f>IF(数据输入表!M376="","",数据输入表!M376)</f>
        <v/>
      </c>
      <c r="F379" s="21" t="str">
        <f>IF(数据输入表!N376="","",数据输入表!N376)</f>
        <v/>
      </c>
      <c r="G379" s="21" t="str">
        <f>IF(数据输入表!O376="","",数据输入表!O376)</f>
        <v/>
      </c>
      <c r="H379" s="28" t="str">
        <f t="shared" si="5"/>
        <v/>
      </c>
    </row>
    <row r="380" spans="3:8" x14ac:dyDescent="0.2">
      <c r="C380" s="24" t="str">
        <f>IF(数据输入表!C377="","",数据输入表!C377)</f>
        <v/>
      </c>
      <c r="D380" s="21" t="str">
        <f>IF(数据输入表!L377="","",数据输入表!L377)</f>
        <v/>
      </c>
      <c r="E380" s="21" t="str">
        <f>IF(数据输入表!M377="","",数据输入表!M377)</f>
        <v/>
      </c>
      <c r="F380" s="21" t="str">
        <f>IF(数据输入表!N377="","",数据输入表!N377)</f>
        <v/>
      </c>
      <c r="G380" s="21" t="str">
        <f>IF(数据输入表!O377="","",数据输入表!O377)</f>
        <v/>
      </c>
      <c r="H380" s="28" t="str">
        <f t="shared" si="5"/>
        <v/>
      </c>
    </row>
    <row r="381" spans="3:8" x14ac:dyDescent="0.2">
      <c r="C381" s="24" t="str">
        <f>IF(数据输入表!C378="","",数据输入表!C378)</f>
        <v/>
      </c>
      <c r="D381" s="21" t="str">
        <f>IF(数据输入表!L378="","",数据输入表!L378)</f>
        <v/>
      </c>
      <c r="E381" s="21" t="str">
        <f>IF(数据输入表!M378="","",数据输入表!M378)</f>
        <v/>
      </c>
      <c r="F381" s="21" t="str">
        <f>IF(数据输入表!N378="","",数据输入表!N378)</f>
        <v/>
      </c>
      <c r="G381" s="21" t="str">
        <f>IF(数据输入表!O378="","",数据输入表!O378)</f>
        <v/>
      </c>
      <c r="H381" s="28" t="str">
        <f t="shared" si="5"/>
        <v/>
      </c>
    </row>
    <row r="382" spans="3:8" x14ac:dyDescent="0.2">
      <c r="C382" s="24" t="str">
        <f>IF(数据输入表!C379="","",数据输入表!C379)</f>
        <v/>
      </c>
      <c r="D382" s="21" t="str">
        <f>IF(数据输入表!L379="","",数据输入表!L379)</f>
        <v/>
      </c>
      <c r="E382" s="21" t="str">
        <f>IF(数据输入表!M379="","",数据输入表!M379)</f>
        <v/>
      </c>
      <c r="F382" s="21" t="str">
        <f>IF(数据输入表!N379="","",数据输入表!N379)</f>
        <v/>
      </c>
      <c r="G382" s="21" t="str">
        <f>IF(数据输入表!O379="","",数据输入表!O379)</f>
        <v/>
      </c>
      <c r="H382" s="28" t="str">
        <f t="shared" si="5"/>
        <v/>
      </c>
    </row>
    <row r="383" spans="3:8" x14ac:dyDescent="0.2">
      <c r="C383" s="24" t="str">
        <f>IF(数据输入表!C380="","",数据输入表!C380)</f>
        <v/>
      </c>
      <c r="D383" s="21" t="str">
        <f>IF(数据输入表!L380="","",数据输入表!L380)</f>
        <v/>
      </c>
      <c r="E383" s="21" t="str">
        <f>IF(数据输入表!M380="","",数据输入表!M380)</f>
        <v/>
      </c>
      <c r="F383" s="21" t="str">
        <f>IF(数据输入表!N380="","",数据输入表!N380)</f>
        <v/>
      </c>
      <c r="G383" s="21" t="str">
        <f>IF(数据输入表!O380="","",数据输入表!O380)</f>
        <v/>
      </c>
      <c r="H383" s="28" t="str">
        <f t="shared" si="5"/>
        <v/>
      </c>
    </row>
    <row r="384" spans="3:8" x14ac:dyDescent="0.2">
      <c r="C384" s="24" t="str">
        <f>IF(数据输入表!C381="","",数据输入表!C381)</f>
        <v/>
      </c>
      <c r="D384" s="21" t="str">
        <f>IF(数据输入表!L381="","",数据输入表!L381)</f>
        <v/>
      </c>
      <c r="E384" s="21" t="str">
        <f>IF(数据输入表!M381="","",数据输入表!M381)</f>
        <v/>
      </c>
      <c r="F384" s="21" t="str">
        <f>IF(数据输入表!N381="","",数据输入表!N381)</f>
        <v/>
      </c>
      <c r="G384" s="21" t="str">
        <f>IF(数据输入表!O381="","",数据输入表!O381)</f>
        <v/>
      </c>
      <c r="H384" s="28" t="str">
        <f t="shared" si="5"/>
        <v/>
      </c>
    </row>
    <row r="385" spans="3:8" x14ac:dyDescent="0.2">
      <c r="C385" s="24" t="str">
        <f>IF(数据输入表!C382="","",数据输入表!C382)</f>
        <v/>
      </c>
      <c r="D385" s="21" t="str">
        <f>IF(数据输入表!L382="","",数据输入表!L382)</f>
        <v/>
      </c>
      <c r="E385" s="21" t="str">
        <f>IF(数据输入表!M382="","",数据输入表!M382)</f>
        <v/>
      </c>
      <c r="F385" s="21" t="str">
        <f>IF(数据输入表!N382="","",数据输入表!N382)</f>
        <v/>
      </c>
      <c r="G385" s="21" t="str">
        <f>IF(数据输入表!O382="","",数据输入表!O382)</f>
        <v/>
      </c>
      <c r="H385" s="28" t="str">
        <f t="shared" si="5"/>
        <v/>
      </c>
    </row>
    <row r="386" spans="3:8" x14ac:dyDescent="0.2">
      <c r="C386" s="24" t="str">
        <f>IF(数据输入表!C383="","",数据输入表!C383)</f>
        <v/>
      </c>
      <c r="D386" s="21" t="str">
        <f>IF(数据输入表!L383="","",数据输入表!L383)</f>
        <v/>
      </c>
      <c r="E386" s="21" t="str">
        <f>IF(数据输入表!M383="","",数据输入表!M383)</f>
        <v/>
      </c>
      <c r="F386" s="21" t="str">
        <f>IF(数据输入表!N383="","",数据输入表!N383)</f>
        <v/>
      </c>
      <c r="G386" s="21" t="str">
        <f>IF(数据输入表!O383="","",数据输入表!O383)</f>
        <v/>
      </c>
      <c r="H386" s="28" t="str">
        <f t="shared" si="5"/>
        <v/>
      </c>
    </row>
    <row r="387" spans="3:8" x14ac:dyDescent="0.2">
      <c r="C387" s="24" t="str">
        <f>IF(数据输入表!C384="","",数据输入表!C384)</f>
        <v/>
      </c>
      <c r="D387" s="21" t="str">
        <f>IF(数据输入表!L384="","",数据输入表!L384)</f>
        <v/>
      </c>
      <c r="E387" s="21" t="str">
        <f>IF(数据输入表!M384="","",数据输入表!M384)</f>
        <v/>
      </c>
      <c r="F387" s="21" t="str">
        <f>IF(数据输入表!N384="","",数据输入表!N384)</f>
        <v/>
      </c>
      <c r="G387" s="21" t="str">
        <f>IF(数据输入表!O384="","",数据输入表!O384)</f>
        <v/>
      </c>
      <c r="H387" s="28" t="str">
        <f t="shared" si="5"/>
        <v/>
      </c>
    </row>
    <row r="388" spans="3:8" x14ac:dyDescent="0.2">
      <c r="C388" s="24" t="str">
        <f>IF(数据输入表!C385="","",数据输入表!C385)</f>
        <v/>
      </c>
      <c r="D388" s="21" t="str">
        <f>IF(数据输入表!L385="","",数据输入表!L385)</f>
        <v/>
      </c>
      <c r="E388" s="21" t="str">
        <f>IF(数据输入表!M385="","",数据输入表!M385)</f>
        <v/>
      </c>
      <c r="F388" s="21" t="str">
        <f>IF(数据输入表!N385="","",数据输入表!N385)</f>
        <v/>
      </c>
      <c r="G388" s="21" t="str">
        <f>IF(数据输入表!O385="","",数据输入表!O385)</f>
        <v/>
      </c>
      <c r="H388" s="28" t="str">
        <f t="shared" si="5"/>
        <v/>
      </c>
    </row>
    <row r="389" spans="3:8" x14ac:dyDescent="0.2">
      <c r="C389" s="24" t="str">
        <f>IF(数据输入表!C386="","",数据输入表!C386)</f>
        <v/>
      </c>
      <c r="D389" s="21" t="str">
        <f>IF(数据输入表!L386="","",数据输入表!L386)</f>
        <v/>
      </c>
      <c r="E389" s="21" t="str">
        <f>IF(数据输入表!M386="","",数据输入表!M386)</f>
        <v/>
      </c>
      <c r="F389" s="21" t="str">
        <f>IF(数据输入表!N386="","",数据输入表!N386)</f>
        <v/>
      </c>
      <c r="G389" s="21" t="str">
        <f>IF(数据输入表!O386="","",数据输入表!O386)</f>
        <v/>
      </c>
      <c r="H389" s="28" t="str">
        <f t="shared" si="5"/>
        <v/>
      </c>
    </row>
    <row r="390" spans="3:8" x14ac:dyDescent="0.2">
      <c r="C390" s="24" t="str">
        <f>IF(数据输入表!C387="","",数据输入表!C387)</f>
        <v/>
      </c>
      <c r="D390" s="21" t="str">
        <f>IF(数据输入表!L387="","",数据输入表!L387)</f>
        <v/>
      </c>
      <c r="E390" s="21" t="str">
        <f>IF(数据输入表!M387="","",数据输入表!M387)</f>
        <v/>
      </c>
      <c r="F390" s="21" t="str">
        <f>IF(数据输入表!N387="","",数据输入表!N387)</f>
        <v/>
      </c>
      <c r="G390" s="21" t="str">
        <f>IF(数据输入表!O387="","",数据输入表!O387)</f>
        <v/>
      </c>
      <c r="H390" s="28" t="str">
        <f t="shared" si="5"/>
        <v/>
      </c>
    </row>
    <row r="391" spans="3:8" x14ac:dyDescent="0.2">
      <c r="C391" s="24" t="str">
        <f>IF(数据输入表!C388="","",数据输入表!C388)</f>
        <v/>
      </c>
      <c r="D391" s="21" t="str">
        <f>IF(数据输入表!L388="","",数据输入表!L388)</f>
        <v/>
      </c>
      <c r="E391" s="21" t="str">
        <f>IF(数据输入表!M388="","",数据输入表!M388)</f>
        <v/>
      </c>
      <c r="F391" s="21" t="str">
        <f>IF(数据输入表!N388="","",数据输入表!N388)</f>
        <v/>
      </c>
      <c r="G391" s="21" t="str">
        <f>IF(数据输入表!O388="","",数据输入表!O388)</f>
        <v/>
      </c>
      <c r="H391" s="28" t="str">
        <f t="shared" si="5"/>
        <v/>
      </c>
    </row>
    <row r="392" spans="3:8" x14ac:dyDescent="0.2">
      <c r="C392" s="24" t="str">
        <f>IF(数据输入表!C389="","",数据输入表!C389)</f>
        <v/>
      </c>
      <c r="D392" s="21" t="str">
        <f>IF(数据输入表!L389="","",数据输入表!L389)</f>
        <v/>
      </c>
      <c r="E392" s="21" t="str">
        <f>IF(数据输入表!M389="","",数据输入表!M389)</f>
        <v/>
      </c>
      <c r="F392" s="21" t="str">
        <f>IF(数据输入表!N389="","",数据输入表!N389)</f>
        <v/>
      </c>
      <c r="G392" s="21" t="str">
        <f>IF(数据输入表!O389="","",数据输入表!O389)</f>
        <v/>
      </c>
      <c r="H392" s="28" t="str">
        <f t="shared" si="5"/>
        <v/>
      </c>
    </row>
    <row r="393" spans="3:8" x14ac:dyDescent="0.2">
      <c r="C393" s="24" t="str">
        <f>IF(数据输入表!C390="","",数据输入表!C390)</f>
        <v/>
      </c>
      <c r="D393" s="21" t="str">
        <f>IF(数据输入表!L390="","",数据输入表!L390)</f>
        <v/>
      </c>
      <c r="E393" s="21" t="str">
        <f>IF(数据输入表!M390="","",数据输入表!M390)</f>
        <v/>
      </c>
      <c r="F393" s="21" t="str">
        <f>IF(数据输入表!N390="","",数据输入表!N390)</f>
        <v/>
      </c>
      <c r="G393" s="21" t="str">
        <f>IF(数据输入表!O390="","",数据输入表!O390)</f>
        <v/>
      </c>
      <c r="H393" s="28" t="str">
        <f t="shared" si="5"/>
        <v/>
      </c>
    </row>
    <row r="394" spans="3:8" x14ac:dyDescent="0.2">
      <c r="C394" s="24" t="str">
        <f>IF(数据输入表!C391="","",数据输入表!C391)</f>
        <v/>
      </c>
      <c r="D394" s="21" t="str">
        <f>IF(数据输入表!L391="","",数据输入表!L391)</f>
        <v/>
      </c>
      <c r="E394" s="21" t="str">
        <f>IF(数据输入表!M391="","",数据输入表!M391)</f>
        <v/>
      </c>
      <c r="F394" s="21" t="str">
        <f>IF(数据输入表!N391="","",数据输入表!N391)</f>
        <v/>
      </c>
      <c r="G394" s="21" t="str">
        <f>IF(数据输入表!O391="","",数据输入表!O391)</f>
        <v/>
      </c>
      <c r="H394" s="28" t="str">
        <f t="shared" si="5"/>
        <v/>
      </c>
    </row>
    <row r="395" spans="3:8" x14ac:dyDescent="0.2">
      <c r="C395" s="24" t="str">
        <f>IF(数据输入表!C392="","",数据输入表!C392)</f>
        <v/>
      </c>
      <c r="D395" s="21" t="str">
        <f>IF(数据输入表!L392="","",数据输入表!L392)</f>
        <v/>
      </c>
      <c r="E395" s="21" t="str">
        <f>IF(数据输入表!M392="","",数据输入表!M392)</f>
        <v/>
      </c>
      <c r="F395" s="21" t="str">
        <f>IF(数据输入表!N392="","",数据输入表!N392)</f>
        <v/>
      </c>
      <c r="G395" s="21" t="str">
        <f>IF(数据输入表!O392="","",数据输入表!O392)</f>
        <v/>
      </c>
      <c r="H395" s="28" t="str">
        <f t="shared" si="5"/>
        <v/>
      </c>
    </row>
    <row r="396" spans="3:8" x14ac:dyDescent="0.2">
      <c r="C396" s="24" t="str">
        <f>IF(数据输入表!C393="","",数据输入表!C393)</f>
        <v/>
      </c>
      <c r="D396" s="21" t="str">
        <f>IF(数据输入表!L393="","",数据输入表!L393)</f>
        <v/>
      </c>
      <c r="E396" s="21" t="str">
        <f>IF(数据输入表!M393="","",数据输入表!M393)</f>
        <v/>
      </c>
      <c r="F396" s="21" t="str">
        <f>IF(数据输入表!N393="","",数据输入表!N393)</f>
        <v/>
      </c>
      <c r="G396" s="21" t="str">
        <f>IF(数据输入表!O393="","",数据输入表!O393)</f>
        <v/>
      </c>
      <c r="H396" s="28" t="str">
        <f t="shared" si="5"/>
        <v/>
      </c>
    </row>
    <row r="397" spans="3:8" x14ac:dyDescent="0.2">
      <c r="C397" s="24" t="str">
        <f>IF(数据输入表!C394="","",数据输入表!C394)</f>
        <v/>
      </c>
      <c r="D397" s="21" t="str">
        <f>IF(数据输入表!L394="","",数据输入表!L394)</f>
        <v/>
      </c>
      <c r="E397" s="21" t="str">
        <f>IF(数据输入表!M394="","",数据输入表!M394)</f>
        <v/>
      </c>
      <c r="F397" s="21" t="str">
        <f>IF(数据输入表!N394="","",数据输入表!N394)</f>
        <v/>
      </c>
      <c r="G397" s="21" t="str">
        <f>IF(数据输入表!O394="","",数据输入表!O394)</f>
        <v/>
      </c>
      <c r="H397" s="28" t="str">
        <f t="shared" si="5"/>
        <v/>
      </c>
    </row>
    <row r="398" spans="3:8" x14ac:dyDescent="0.2">
      <c r="C398" s="24" t="str">
        <f>IF(数据输入表!C395="","",数据输入表!C395)</f>
        <v/>
      </c>
      <c r="D398" s="21" t="str">
        <f>IF(数据输入表!L395="","",数据输入表!L395)</f>
        <v/>
      </c>
      <c r="E398" s="21" t="str">
        <f>IF(数据输入表!M395="","",数据输入表!M395)</f>
        <v/>
      </c>
      <c r="F398" s="21" t="str">
        <f>IF(数据输入表!N395="","",数据输入表!N395)</f>
        <v/>
      </c>
      <c r="G398" s="21" t="str">
        <f>IF(数据输入表!O395="","",数据输入表!O395)</f>
        <v/>
      </c>
      <c r="H398" s="28" t="str">
        <f t="shared" si="5"/>
        <v/>
      </c>
    </row>
    <row r="399" spans="3:8" x14ac:dyDescent="0.2">
      <c r="C399" s="24" t="str">
        <f>IF(数据输入表!C396="","",数据输入表!C396)</f>
        <v/>
      </c>
      <c r="D399" s="21" t="str">
        <f>IF(数据输入表!L396="","",数据输入表!L396)</f>
        <v/>
      </c>
      <c r="E399" s="21" t="str">
        <f>IF(数据输入表!M396="","",数据输入表!M396)</f>
        <v/>
      </c>
      <c r="F399" s="21" t="str">
        <f>IF(数据输入表!N396="","",数据输入表!N396)</f>
        <v/>
      </c>
      <c r="G399" s="21" t="str">
        <f>IF(数据输入表!O396="","",数据输入表!O396)</f>
        <v/>
      </c>
      <c r="H399" s="28" t="str">
        <f t="shared" si="5"/>
        <v/>
      </c>
    </row>
    <row r="400" spans="3:8" x14ac:dyDescent="0.2">
      <c r="C400" s="24" t="str">
        <f>IF(数据输入表!C397="","",数据输入表!C397)</f>
        <v/>
      </c>
      <c r="D400" s="21" t="str">
        <f>IF(数据输入表!L397="","",数据输入表!L397)</f>
        <v/>
      </c>
      <c r="E400" s="21" t="str">
        <f>IF(数据输入表!M397="","",数据输入表!M397)</f>
        <v/>
      </c>
      <c r="F400" s="21" t="str">
        <f>IF(数据输入表!N397="","",数据输入表!N397)</f>
        <v/>
      </c>
      <c r="G400" s="21" t="str">
        <f>IF(数据输入表!O397="","",数据输入表!O397)</f>
        <v/>
      </c>
      <c r="H400" s="28" t="str">
        <f t="shared" si="5"/>
        <v/>
      </c>
    </row>
    <row r="401" spans="3:8" x14ac:dyDescent="0.2">
      <c r="C401" s="24" t="str">
        <f>IF(数据输入表!C398="","",数据输入表!C398)</f>
        <v/>
      </c>
      <c r="D401" s="21" t="str">
        <f>IF(数据输入表!L398="","",数据输入表!L398)</f>
        <v/>
      </c>
      <c r="E401" s="21" t="str">
        <f>IF(数据输入表!M398="","",数据输入表!M398)</f>
        <v/>
      </c>
      <c r="F401" s="21" t="str">
        <f>IF(数据输入表!N398="","",数据输入表!N398)</f>
        <v/>
      </c>
      <c r="G401" s="21" t="str">
        <f>IF(数据输入表!O398="","",数据输入表!O398)</f>
        <v/>
      </c>
      <c r="H401" s="28" t="str">
        <f t="shared" si="5"/>
        <v/>
      </c>
    </row>
    <row r="402" spans="3:8" x14ac:dyDescent="0.2">
      <c r="C402" s="24" t="str">
        <f>IF(数据输入表!C399="","",数据输入表!C399)</f>
        <v/>
      </c>
      <c r="D402" s="21" t="str">
        <f>IF(数据输入表!L399="","",数据输入表!L399)</f>
        <v/>
      </c>
      <c r="E402" s="21" t="str">
        <f>IF(数据输入表!M399="","",数据输入表!M399)</f>
        <v/>
      </c>
      <c r="F402" s="21" t="str">
        <f>IF(数据输入表!N399="","",数据输入表!N399)</f>
        <v/>
      </c>
      <c r="G402" s="21" t="str">
        <f>IF(数据输入表!O399="","",数据输入表!O399)</f>
        <v/>
      </c>
      <c r="H402" s="28" t="str">
        <f t="shared" si="5"/>
        <v/>
      </c>
    </row>
    <row r="403" spans="3:8" x14ac:dyDescent="0.2">
      <c r="C403" s="24" t="str">
        <f>IF(数据输入表!C400="","",数据输入表!C400)</f>
        <v/>
      </c>
      <c r="D403" s="21" t="str">
        <f>IF(数据输入表!L400="","",数据输入表!L400)</f>
        <v/>
      </c>
      <c r="E403" s="21" t="str">
        <f>IF(数据输入表!M400="","",数据输入表!M400)</f>
        <v/>
      </c>
      <c r="F403" s="21" t="str">
        <f>IF(数据输入表!N400="","",数据输入表!N400)</f>
        <v/>
      </c>
      <c r="G403" s="21" t="str">
        <f>IF(数据输入表!O400="","",数据输入表!O400)</f>
        <v/>
      </c>
      <c r="H403" s="28" t="str">
        <f t="shared" si="5"/>
        <v/>
      </c>
    </row>
    <row r="404" spans="3:8" x14ac:dyDescent="0.2">
      <c r="C404" s="24" t="str">
        <f>IF(数据输入表!C401="","",数据输入表!C401)</f>
        <v/>
      </c>
      <c r="D404" s="21" t="str">
        <f>IF(数据输入表!L401="","",数据输入表!L401)</f>
        <v/>
      </c>
      <c r="E404" s="21" t="str">
        <f>IF(数据输入表!M401="","",数据输入表!M401)</f>
        <v/>
      </c>
      <c r="F404" s="21" t="str">
        <f>IF(数据输入表!N401="","",数据输入表!N401)</f>
        <v/>
      </c>
      <c r="G404" s="21" t="str">
        <f>IF(数据输入表!O401="","",数据输入表!O401)</f>
        <v/>
      </c>
      <c r="H404" s="28" t="str">
        <f t="shared" si="5"/>
        <v/>
      </c>
    </row>
    <row r="405" spans="3:8" x14ac:dyDescent="0.2">
      <c r="C405" s="24" t="str">
        <f>IF(数据输入表!C402="","",数据输入表!C402)</f>
        <v/>
      </c>
      <c r="D405" s="21" t="str">
        <f>IF(数据输入表!L402="","",数据输入表!L402)</f>
        <v/>
      </c>
      <c r="E405" s="21" t="str">
        <f>IF(数据输入表!M402="","",数据输入表!M402)</f>
        <v/>
      </c>
      <c r="F405" s="21" t="str">
        <f>IF(数据输入表!N402="","",数据输入表!N402)</f>
        <v/>
      </c>
      <c r="G405" s="21" t="str">
        <f>IF(数据输入表!O402="","",数据输入表!O402)</f>
        <v/>
      </c>
      <c r="H405" s="28" t="str">
        <f t="shared" si="5"/>
        <v/>
      </c>
    </row>
    <row r="406" spans="3:8" x14ac:dyDescent="0.2">
      <c r="C406" s="24" t="str">
        <f>IF(数据输入表!C403="","",数据输入表!C403)</f>
        <v/>
      </c>
      <c r="D406" s="21" t="str">
        <f>IF(数据输入表!L403="","",数据输入表!L403)</f>
        <v/>
      </c>
      <c r="E406" s="21" t="str">
        <f>IF(数据输入表!M403="","",数据输入表!M403)</f>
        <v/>
      </c>
      <c r="F406" s="21" t="str">
        <f>IF(数据输入表!N403="","",数据输入表!N403)</f>
        <v/>
      </c>
      <c r="G406" s="21" t="str">
        <f>IF(数据输入表!O403="","",数据输入表!O403)</f>
        <v/>
      </c>
      <c r="H406" s="28" t="str">
        <f t="shared" si="5"/>
        <v/>
      </c>
    </row>
    <row r="407" spans="3:8" x14ac:dyDescent="0.2">
      <c r="C407" s="24" t="str">
        <f>IF(数据输入表!C404="","",数据输入表!C404)</f>
        <v/>
      </c>
      <c r="D407" s="21" t="str">
        <f>IF(数据输入表!L404="","",数据输入表!L404)</f>
        <v/>
      </c>
      <c r="E407" s="21" t="str">
        <f>IF(数据输入表!M404="","",数据输入表!M404)</f>
        <v/>
      </c>
      <c r="F407" s="21" t="str">
        <f>IF(数据输入表!N404="","",数据输入表!N404)</f>
        <v/>
      </c>
      <c r="G407" s="21" t="str">
        <f>IF(数据输入表!O404="","",数据输入表!O404)</f>
        <v/>
      </c>
      <c r="H407" s="28" t="str">
        <f t="shared" si="5"/>
        <v/>
      </c>
    </row>
    <row r="408" spans="3:8" x14ac:dyDescent="0.2">
      <c r="C408" s="24" t="str">
        <f>IF(数据输入表!C405="","",数据输入表!C405)</f>
        <v/>
      </c>
      <c r="D408" s="21" t="str">
        <f>IF(数据输入表!L405="","",数据输入表!L405)</f>
        <v/>
      </c>
      <c r="E408" s="21" t="str">
        <f>IF(数据输入表!M405="","",数据输入表!M405)</f>
        <v/>
      </c>
      <c r="F408" s="21" t="str">
        <f>IF(数据输入表!N405="","",数据输入表!N405)</f>
        <v/>
      </c>
      <c r="G408" s="21" t="str">
        <f>IF(数据输入表!O405="","",数据输入表!O405)</f>
        <v/>
      </c>
      <c r="H408" s="28" t="str">
        <f t="shared" si="5"/>
        <v/>
      </c>
    </row>
    <row r="409" spans="3:8" x14ac:dyDescent="0.2">
      <c r="C409" s="24" t="str">
        <f>IF(数据输入表!C406="","",数据输入表!C406)</f>
        <v/>
      </c>
      <c r="D409" s="21" t="str">
        <f>IF(数据输入表!L406="","",数据输入表!L406)</f>
        <v/>
      </c>
      <c r="E409" s="21" t="str">
        <f>IF(数据输入表!M406="","",数据输入表!M406)</f>
        <v/>
      </c>
      <c r="F409" s="21" t="str">
        <f>IF(数据输入表!N406="","",数据输入表!N406)</f>
        <v/>
      </c>
      <c r="G409" s="21" t="str">
        <f>IF(数据输入表!O406="","",数据输入表!O406)</f>
        <v/>
      </c>
      <c r="H409" s="28" t="str">
        <f t="shared" si="5"/>
        <v/>
      </c>
    </row>
    <row r="410" spans="3:8" x14ac:dyDescent="0.2">
      <c r="C410" s="24" t="str">
        <f>IF(数据输入表!C407="","",数据输入表!C407)</f>
        <v/>
      </c>
      <c r="D410" s="21" t="str">
        <f>IF(数据输入表!L407="","",数据输入表!L407)</f>
        <v/>
      </c>
      <c r="E410" s="21" t="str">
        <f>IF(数据输入表!M407="","",数据输入表!M407)</f>
        <v/>
      </c>
      <c r="F410" s="21" t="str">
        <f>IF(数据输入表!N407="","",数据输入表!N407)</f>
        <v/>
      </c>
      <c r="G410" s="21" t="str">
        <f>IF(数据输入表!O407="","",数据输入表!O407)</f>
        <v/>
      </c>
      <c r="H410" s="28" t="str">
        <f t="shared" si="5"/>
        <v/>
      </c>
    </row>
    <row r="411" spans="3:8" x14ac:dyDescent="0.2">
      <c r="C411" s="24" t="str">
        <f>IF(数据输入表!C408="","",数据输入表!C408)</f>
        <v/>
      </c>
      <c r="D411" s="21" t="str">
        <f>IF(数据输入表!L408="","",数据输入表!L408)</f>
        <v/>
      </c>
      <c r="E411" s="21" t="str">
        <f>IF(数据输入表!M408="","",数据输入表!M408)</f>
        <v/>
      </c>
      <c r="F411" s="21" t="str">
        <f>IF(数据输入表!N408="","",数据输入表!N408)</f>
        <v/>
      </c>
      <c r="G411" s="21" t="str">
        <f>IF(数据输入表!O408="","",数据输入表!O408)</f>
        <v/>
      </c>
      <c r="H411" s="28" t="str">
        <f t="shared" si="5"/>
        <v/>
      </c>
    </row>
    <row r="412" spans="3:8" x14ac:dyDescent="0.2">
      <c r="C412" s="24" t="str">
        <f>IF(数据输入表!C409="","",数据输入表!C409)</f>
        <v/>
      </c>
      <c r="D412" s="21" t="str">
        <f>IF(数据输入表!L409="","",数据输入表!L409)</f>
        <v/>
      </c>
      <c r="E412" s="21" t="str">
        <f>IF(数据输入表!M409="","",数据输入表!M409)</f>
        <v/>
      </c>
      <c r="F412" s="21" t="str">
        <f>IF(数据输入表!N409="","",数据输入表!N409)</f>
        <v/>
      </c>
      <c r="G412" s="21" t="str">
        <f>IF(数据输入表!O409="","",数据输入表!O409)</f>
        <v/>
      </c>
      <c r="H412" s="28" t="str">
        <f t="shared" si="5"/>
        <v/>
      </c>
    </row>
    <row r="413" spans="3:8" x14ac:dyDescent="0.2">
      <c r="C413" s="24" t="str">
        <f>IF(数据输入表!C410="","",数据输入表!C410)</f>
        <v/>
      </c>
      <c r="D413" s="21" t="str">
        <f>IF(数据输入表!L410="","",数据输入表!L410)</f>
        <v/>
      </c>
      <c r="E413" s="21" t="str">
        <f>IF(数据输入表!M410="","",数据输入表!M410)</f>
        <v/>
      </c>
      <c r="F413" s="21" t="str">
        <f>IF(数据输入表!N410="","",数据输入表!N410)</f>
        <v/>
      </c>
      <c r="G413" s="21" t="str">
        <f>IF(数据输入表!O410="","",数据输入表!O410)</f>
        <v/>
      </c>
      <c r="H413" s="28" t="str">
        <f t="shared" si="5"/>
        <v/>
      </c>
    </row>
    <row r="414" spans="3:8" x14ac:dyDescent="0.2">
      <c r="C414" s="24" t="str">
        <f>IF(数据输入表!C411="","",数据输入表!C411)</f>
        <v/>
      </c>
      <c r="D414" s="21" t="str">
        <f>IF(数据输入表!L411="","",数据输入表!L411)</f>
        <v/>
      </c>
      <c r="E414" s="21" t="str">
        <f>IF(数据输入表!M411="","",数据输入表!M411)</f>
        <v/>
      </c>
      <c r="F414" s="21" t="str">
        <f>IF(数据输入表!N411="","",数据输入表!N411)</f>
        <v/>
      </c>
      <c r="G414" s="21" t="str">
        <f>IF(数据输入表!O411="","",数据输入表!O411)</f>
        <v/>
      </c>
      <c r="H414" s="28" t="str">
        <f t="shared" si="5"/>
        <v/>
      </c>
    </row>
    <row r="415" spans="3:8" x14ac:dyDescent="0.2">
      <c r="C415" s="24" t="str">
        <f>IF(数据输入表!C412="","",数据输入表!C412)</f>
        <v/>
      </c>
      <c r="D415" s="21" t="str">
        <f>IF(数据输入表!L412="","",数据输入表!L412)</f>
        <v/>
      </c>
      <c r="E415" s="21" t="str">
        <f>IF(数据输入表!M412="","",数据输入表!M412)</f>
        <v/>
      </c>
      <c r="F415" s="21" t="str">
        <f>IF(数据输入表!N412="","",数据输入表!N412)</f>
        <v/>
      </c>
      <c r="G415" s="21" t="str">
        <f>IF(数据输入表!O412="","",数据输入表!O412)</f>
        <v/>
      </c>
      <c r="H415" s="28" t="str">
        <f t="shared" si="5"/>
        <v/>
      </c>
    </row>
    <row r="416" spans="3:8" x14ac:dyDescent="0.2">
      <c r="C416" s="24" t="str">
        <f>IF(数据输入表!C413="","",数据输入表!C413)</f>
        <v/>
      </c>
      <c r="D416" s="21" t="str">
        <f>IF(数据输入表!L413="","",数据输入表!L413)</f>
        <v/>
      </c>
      <c r="E416" s="21" t="str">
        <f>IF(数据输入表!M413="","",数据输入表!M413)</f>
        <v/>
      </c>
      <c r="F416" s="21" t="str">
        <f>IF(数据输入表!N413="","",数据输入表!N413)</f>
        <v/>
      </c>
      <c r="G416" s="21" t="str">
        <f>IF(数据输入表!O413="","",数据输入表!O413)</f>
        <v/>
      </c>
      <c r="H416" s="28" t="str">
        <f t="shared" si="5"/>
        <v/>
      </c>
    </row>
    <row r="417" spans="3:8" x14ac:dyDescent="0.2">
      <c r="C417" s="24" t="str">
        <f>IF(数据输入表!C414="","",数据输入表!C414)</f>
        <v/>
      </c>
      <c r="D417" s="21" t="str">
        <f>IF(数据输入表!L414="","",数据输入表!L414)</f>
        <v/>
      </c>
      <c r="E417" s="21" t="str">
        <f>IF(数据输入表!M414="","",数据输入表!M414)</f>
        <v/>
      </c>
      <c r="F417" s="21" t="str">
        <f>IF(数据输入表!N414="","",数据输入表!N414)</f>
        <v/>
      </c>
      <c r="G417" s="21" t="str">
        <f>IF(数据输入表!O414="","",数据输入表!O414)</f>
        <v/>
      </c>
      <c r="H417" s="28" t="str">
        <f t="shared" si="5"/>
        <v/>
      </c>
    </row>
    <row r="418" spans="3:8" x14ac:dyDescent="0.2">
      <c r="C418" s="24" t="str">
        <f>IF(数据输入表!C415="","",数据输入表!C415)</f>
        <v/>
      </c>
      <c r="D418" s="21" t="str">
        <f>IF(数据输入表!L415="","",数据输入表!L415)</f>
        <v/>
      </c>
      <c r="E418" s="21" t="str">
        <f>IF(数据输入表!M415="","",数据输入表!M415)</f>
        <v/>
      </c>
      <c r="F418" s="21" t="str">
        <f>IF(数据输入表!N415="","",数据输入表!N415)</f>
        <v/>
      </c>
      <c r="G418" s="21" t="str">
        <f>IF(数据输入表!O415="","",数据输入表!O415)</f>
        <v/>
      </c>
      <c r="H418" s="28" t="str">
        <f t="shared" si="5"/>
        <v/>
      </c>
    </row>
    <row r="419" spans="3:8" x14ac:dyDescent="0.2">
      <c r="C419" s="24" t="str">
        <f>IF(数据输入表!C416="","",数据输入表!C416)</f>
        <v/>
      </c>
      <c r="D419" s="21" t="str">
        <f>IF(数据输入表!L416="","",数据输入表!L416)</f>
        <v/>
      </c>
      <c r="E419" s="21" t="str">
        <f>IF(数据输入表!M416="","",数据输入表!M416)</f>
        <v/>
      </c>
      <c r="F419" s="21" t="str">
        <f>IF(数据输入表!N416="","",数据输入表!N416)</f>
        <v/>
      </c>
      <c r="G419" s="21" t="str">
        <f>IF(数据输入表!O416="","",数据输入表!O416)</f>
        <v/>
      </c>
      <c r="H419" s="28" t="str">
        <f t="shared" si="5"/>
        <v/>
      </c>
    </row>
    <row r="420" spans="3:8" x14ac:dyDescent="0.2">
      <c r="C420" s="24" t="str">
        <f>IF(数据输入表!C417="","",数据输入表!C417)</f>
        <v/>
      </c>
      <c r="D420" s="21" t="str">
        <f>IF(数据输入表!L417="","",数据输入表!L417)</f>
        <v/>
      </c>
      <c r="E420" s="21" t="str">
        <f>IF(数据输入表!M417="","",数据输入表!M417)</f>
        <v/>
      </c>
      <c r="F420" s="21" t="str">
        <f>IF(数据输入表!N417="","",数据输入表!N417)</f>
        <v/>
      </c>
      <c r="G420" s="21" t="str">
        <f>IF(数据输入表!O417="","",数据输入表!O417)</f>
        <v/>
      </c>
      <c r="H420" s="28" t="str">
        <f t="shared" si="5"/>
        <v/>
      </c>
    </row>
    <row r="421" spans="3:8" x14ac:dyDescent="0.2">
      <c r="C421" s="24" t="str">
        <f>IF(数据输入表!C418="","",数据输入表!C418)</f>
        <v/>
      </c>
      <c r="D421" s="21" t="str">
        <f>IF(数据输入表!L418="","",数据输入表!L418)</f>
        <v/>
      </c>
      <c r="E421" s="21" t="str">
        <f>IF(数据输入表!M418="","",数据输入表!M418)</f>
        <v/>
      </c>
      <c r="F421" s="21" t="str">
        <f>IF(数据输入表!N418="","",数据输入表!N418)</f>
        <v/>
      </c>
      <c r="G421" s="21" t="str">
        <f>IF(数据输入表!O418="","",数据输入表!O418)</f>
        <v/>
      </c>
      <c r="H421" s="28" t="str">
        <f t="shared" si="5"/>
        <v/>
      </c>
    </row>
    <row r="422" spans="3:8" x14ac:dyDescent="0.2">
      <c r="C422" s="24" t="str">
        <f>IF(数据输入表!C419="","",数据输入表!C419)</f>
        <v/>
      </c>
      <c r="D422" s="21" t="str">
        <f>IF(数据输入表!L419="","",数据输入表!L419)</f>
        <v/>
      </c>
      <c r="E422" s="21" t="str">
        <f>IF(数据输入表!M419="","",数据输入表!M419)</f>
        <v/>
      </c>
      <c r="F422" s="21" t="str">
        <f>IF(数据输入表!N419="","",数据输入表!N419)</f>
        <v/>
      </c>
      <c r="G422" s="21" t="str">
        <f>IF(数据输入表!O419="","",数据输入表!O419)</f>
        <v/>
      </c>
      <c r="H422" s="28" t="str">
        <f t="shared" ref="H422:H485" si="6">IF(D422="","",SUM(D422:G422))</f>
        <v/>
      </c>
    </row>
    <row r="423" spans="3:8" x14ac:dyDescent="0.2">
      <c r="C423" s="24" t="str">
        <f>IF(数据输入表!C420="","",数据输入表!C420)</f>
        <v/>
      </c>
      <c r="D423" s="21" t="str">
        <f>IF(数据输入表!L420="","",数据输入表!L420)</f>
        <v/>
      </c>
      <c r="E423" s="21" t="str">
        <f>IF(数据输入表!M420="","",数据输入表!M420)</f>
        <v/>
      </c>
      <c r="F423" s="21" t="str">
        <f>IF(数据输入表!N420="","",数据输入表!N420)</f>
        <v/>
      </c>
      <c r="G423" s="21" t="str">
        <f>IF(数据输入表!O420="","",数据输入表!O420)</f>
        <v/>
      </c>
      <c r="H423" s="28" t="str">
        <f t="shared" si="6"/>
        <v/>
      </c>
    </row>
    <row r="424" spans="3:8" x14ac:dyDescent="0.2">
      <c r="C424" s="24" t="str">
        <f>IF(数据输入表!C421="","",数据输入表!C421)</f>
        <v/>
      </c>
      <c r="D424" s="21" t="str">
        <f>IF(数据输入表!L421="","",数据输入表!L421)</f>
        <v/>
      </c>
      <c r="E424" s="21" t="str">
        <f>IF(数据输入表!M421="","",数据输入表!M421)</f>
        <v/>
      </c>
      <c r="F424" s="21" t="str">
        <f>IF(数据输入表!N421="","",数据输入表!N421)</f>
        <v/>
      </c>
      <c r="G424" s="21" t="str">
        <f>IF(数据输入表!O421="","",数据输入表!O421)</f>
        <v/>
      </c>
      <c r="H424" s="28" t="str">
        <f t="shared" si="6"/>
        <v/>
      </c>
    </row>
    <row r="425" spans="3:8" x14ac:dyDescent="0.2">
      <c r="C425" s="24" t="str">
        <f>IF(数据输入表!C422="","",数据输入表!C422)</f>
        <v/>
      </c>
      <c r="D425" s="21" t="str">
        <f>IF(数据输入表!L422="","",数据输入表!L422)</f>
        <v/>
      </c>
      <c r="E425" s="21" t="str">
        <f>IF(数据输入表!M422="","",数据输入表!M422)</f>
        <v/>
      </c>
      <c r="F425" s="21" t="str">
        <f>IF(数据输入表!N422="","",数据输入表!N422)</f>
        <v/>
      </c>
      <c r="G425" s="21" t="str">
        <f>IF(数据输入表!O422="","",数据输入表!O422)</f>
        <v/>
      </c>
      <c r="H425" s="28" t="str">
        <f t="shared" si="6"/>
        <v/>
      </c>
    </row>
    <row r="426" spans="3:8" x14ac:dyDescent="0.2">
      <c r="C426" s="24" t="str">
        <f>IF(数据输入表!C423="","",数据输入表!C423)</f>
        <v/>
      </c>
      <c r="D426" s="21" t="str">
        <f>IF(数据输入表!L423="","",数据输入表!L423)</f>
        <v/>
      </c>
      <c r="E426" s="21" t="str">
        <f>IF(数据输入表!M423="","",数据输入表!M423)</f>
        <v/>
      </c>
      <c r="F426" s="21" t="str">
        <f>IF(数据输入表!N423="","",数据输入表!N423)</f>
        <v/>
      </c>
      <c r="G426" s="21" t="str">
        <f>IF(数据输入表!O423="","",数据输入表!O423)</f>
        <v/>
      </c>
      <c r="H426" s="28" t="str">
        <f t="shared" si="6"/>
        <v/>
      </c>
    </row>
    <row r="427" spans="3:8" x14ac:dyDescent="0.2">
      <c r="C427" s="24" t="str">
        <f>IF(数据输入表!C424="","",数据输入表!C424)</f>
        <v/>
      </c>
      <c r="D427" s="21" t="str">
        <f>IF(数据输入表!L424="","",数据输入表!L424)</f>
        <v/>
      </c>
      <c r="E427" s="21" t="str">
        <f>IF(数据输入表!M424="","",数据输入表!M424)</f>
        <v/>
      </c>
      <c r="F427" s="21" t="str">
        <f>IF(数据输入表!N424="","",数据输入表!N424)</f>
        <v/>
      </c>
      <c r="G427" s="21" t="str">
        <f>IF(数据输入表!O424="","",数据输入表!O424)</f>
        <v/>
      </c>
      <c r="H427" s="28" t="str">
        <f t="shared" si="6"/>
        <v/>
      </c>
    </row>
    <row r="428" spans="3:8" x14ac:dyDescent="0.2">
      <c r="C428" s="24" t="str">
        <f>IF(数据输入表!C425="","",数据输入表!C425)</f>
        <v/>
      </c>
      <c r="D428" s="21" t="str">
        <f>IF(数据输入表!L425="","",数据输入表!L425)</f>
        <v/>
      </c>
      <c r="E428" s="21" t="str">
        <f>IF(数据输入表!M425="","",数据输入表!M425)</f>
        <v/>
      </c>
      <c r="F428" s="21" t="str">
        <f>IF(数据输入表!N425="","",数据输入表!N425)</f>
        <v/>
      </c>
      <c r="G428" s="21" t="str">
        <f>IF(数据输入表!O425="","",数据输入表!O425)</f>
        <v/>
      </c>
      <c r="H428" s="28" t="str">
        <f t="shared" si="6"/>
        <v/>
      </c>
    </row>
    <row r="429" spans="3:8" x14ac:dyDescent="0.2">
      <c r="C429" s="24" t="str">
        <f>IF(数据输入表!C426="","",数据输入表!C426)</f>
        <v/>
      </c>
      <c r="D429" s="21" t="str">
        <f>IF(数据输入表!L426="","",数据输入表!L426)</f>
        <v/>
      </c>
      <c r="E429" s="21" t="str">
        <f>IF(数据输入表!M426="","",数据输入表!M426)</f>
        <v/>
      </c>
      <c r="F429" s="21" t="str">
        <f>IF(数据输入表!N426="","",数据输入表!N426)</f>
        <v/>
      </c>
      <c r="G429" s="21" t="str">
        <f>IF(数据输入表!O426="","",数据输入表!O426)</f>
        <v/>
      </c>
      <c r="H429" s="28" t="str">
        <f t="shared" si="6"/>
        <v/>
      </c>
    </row>
    <row r="430" spans="3:8" x14ac:dyDescent="0.2">
      <c r="C430" s="24" t="str">
        <f>IF(数据输入表!C427="","",数据输入表!C427)</f>
        <v/>
      </c>
      <c r="D430" s="21" t="str">
        <f>IF(数据输入表!L427="","",数据输入表!L427)</f>
        <v/>
      </c>
      <c r="E430" s="21" t="str">
        <f>IF(数据输入表!M427="","",数据输入表!M427)</f>
        <v/>
      </c>
      <c r="F430" s="21" t="str">
        <f>IF(数据输入表!N427="","",数据输入表!N427)</f>
        <v/>
      </c>
      <c r="G430" s="21" t="str">
        <f>IF(数据输入表!O427="","",数据输入表!O427)</f>
        <v/>
      </c>
      <c r="H430" s="28" t="str">
        <f t="shared" si="6"/>
        <v/>
      </c>
    </row>
    <row r="431" spans="3:8" x14ac:dyDescent="0.2">
      <c r="C431" s="24" t="str">
        <f>IF(数据输入表!C428="","",数据输入表!C428)</f>
        <v/>
      </c>
      <c r="D431" s="21" t="str">
        <f>IF(数据输入表!L428="","",数据输入表!L428)</f>
        <v/>
      </c>
      <c r="E431" s="21" t="str">
        <f>IF(数据输入表!M428="","",数据输入表!M428)</f>
        <v/>
      </c>
      <c r="F431" s="21" t="str">
        <f>IF(数据输入表!N428="","",数据输入表!N428)</f>
        <v/>
      </c>
      <c r="G431" s="21" t="str">
        <f>IF(数据输入表!O428="","",数据输入表!O428)</f>
        <v/>
      </c>
      <c r="H431" s="28" t="str">
        <f t="shared" si="6"/>
        <v/>
      </c>
    </row>
    <row r="432" spans="3:8" x14ac:dyDescent="0.2">
      <c r="C432" s="24" t="str">
        <f>IF(数据输入表!C429="","",数据输入表!C429)</f>
        <v/>
      </c>
      <c r="D432" s="21" t="str">
        <f>IF(数据输入表!L429="","",数据输入表!L429)</f>
        <v/>
      </c>
      <c r="E432" s="21" t="str">
        <f>IF(数据输入表!M429="","",数据输入表!M429)</f>
        <v/>
      </c>
      <c r="F432" s="21" t="str">
        <f>IF(数据输入表!N429="","",数据输入表!N429)</f>
        <v/>
      </c>
      <c r="G432" s="21" t="str">
        <f>IF(数据输入表!O429="","",数据输入表!O429)</f>
        <v/>
      </c>
      <c r="H432" s="28" t="str">
        <f t="shared" si="6"/>
        <v/>
      </c>
    </row>
    <row r="433" spans="3:8" x14ac:dyDescent="0.2">
      <c r="C433" s="24" t="str">
        <f>IF(数据输入表!C430="","",数据输入表!C430)</f>
        <v/>
      </c>
      <c r="D433" s="21" t="str">
        <f>IF(数据输入表!L430="","",数据输入表!L430)</f>
        <v/>
      </c>
      <c r="E433" s="21" t="str">
        <f>IF(数据输入表!M430="","",数据输入表!M430)</f>
        <v/>
      </c>
      <c r="F433" s="21" t="str">
        <f>IF(数据输入表!N430="","",数据输入表!N430)</f>
        <v/>
      </c>
      <c r="G433" s="21" t="str">
        <f>IF(数据输入表!O430="","",数据输入表!O430)</f>
        <v/>
      </c>
      <c r="H433" s="28" t="str">
        <f t="shared" si="6"/>
        <v/>
      </c>
    </row>
    <row r="434" spans="3:8" x14ac:dyDescent="0.2">
      <c r="C434" s="24" t="str">
        <f>IF(数据输入表!C431="","",数据输入表!C431)</f>
        <v/>
      </c>
      <c r="D434" s="21" t="str">
        <f>IF(数据输入表!L431="","",数据输入表!L431)</f>
        <v/>
      </c>
      <c r="E434" s="21" t="str">
        <f>IF(数据输入表!M431="","",数据输入表!M431)</f>
        <v/>
      </c>
      <c r="F434" s="21" t="str">
        <f>IF(数据输入表!N431="","",数据输入表!N431)</f>
        <v/>
      </c>
      <c r="G434" s="21" t="str">
        <f>IF(数据输入表!O431="","",数据输入表!O431)</f>
        <v/>
      </c>
      <c r="H434" s="28" t="str">
        <f t="shared" si="6"/>
        <v/>
      </c>
    </row>
    <row r="435" spans="3:8" x14ac:dyDescent="0.2">
      <c r="C435" s="24" t="str">
        <f>IF(数据输入表!C432="","",数据输入表!C432)</f>
        <v/>
      </c>
      <c r="D435" s="21" t="str">
        <f>IF(数据输入表!L432="","",数据输入表!L432)</f>
        <v/>
      </c>
      <c r="E435" s="21" t="str">
        <f>IF(数据输入表!M432="","",数据输入表!M432)</f>
        <v/>
      </c>
      <c r="F435" s="21" t="str">
        <f>IF(数据输入表!N432="","",数据输入表!N432)</f>
        <v/>
      </c>
      <c r="G435" s="21" t="str">
        <f>IF(数据输入表!O432="","",数据输入表!O432)</f>
        <v/>
      </c>
      <c r="H435" s="28" t="str">
        <f t="shared" si="6"/>
        <v/>
      </c>
    </row>
    <row r="436" spans="3:8" x14ac:dyDescent="0.2">
      <c r="C436" s="24" t="str">
        <f>IF(数据输入表!C433="","",数据输入表!C433)</f>
        <v/>
      </c>
      <c r="D436" s="21" t="str">
        <f>IF(数据输入表!L433="","",数据输入表!L433)</f>
        <v/>
      </c>
      <c r="E436" s="21" t="str">
        <f>IF(数据输入表!M433="","",数据输入表!M433)</f>
        <v/>
      </c>
      <c r="F436" s="21" t="str">
        <f>IF(数据输入表!N433="","",数据输入表!N433)</f>
        <v/>
      </c>
      <c r="G436" s="21" t="str">
        <f>IF(数据输入表!O433="","",数据输入表!O433)</f>
        <v/>
      </c>
      <c r="H436" s="28" t="str">
        <f t="shared" si="6"/>
        <v/>
      </c>
    </row>
    <row r="437" spans="3:8" x14ac:dyDescent="0.2">
      <c r="C437" s="24" t="str">
        <f>IF(数据输入表!C434="","",数据输入表!C434)</f>
        <v/>
      </c>
      <c r="D437" s="21" t="str">
        <f>IF(数据输入表!L434="","",数据输入表!L434)</f>
        <v/>
      </c>
      <c r="E437" s="21" t="str">
        <f>IF(数据输入表!M434="","",数据输入表!M434)</f>
        <v/>
      </c>
      <c r="F437" s="21" t="str">
        <f>IF(数据输入表!N434="","",数据输入表!N434)</f>
        <v/>
      </c>
      <c r="G437" s="21" t="str">
        <f>IF(数据输入表!O434="","",数据输入表!O434)</f>
        <v/>
      </c>
      <c r="H437" s="28" t="str">
        <f t="shared" si="6"/>
        <v/>
      </c>
    </row>
    <row r="438" spans="3:8" x14ac:dyDescent="0.2">
      <c r="C438" s="24" t="str">
        <f>IF(数据输入表!C435="","",数据输入表!C435)</f>
        <v/>
      </c>
      <c r="D438" s="21" t="str">
        <f>IF(数据输入表!L435="","",数据输入表!L435)</f>
        <v/>
      </c>
      <c r="E438" s="21" t="str">
        <f>IF(数据输入表!M435="","",数据输入表!M435)</f>
        <v/>
      </c>
      <c r="F438" s="21" t="str">
        <f>IF(数据输入表!N435="","",数据输入表!N435)</f>
        <v/>
      </c>
      <c r="G438" s="21" t="str">
        <f>IF(数据输入表!O435="","",数据输入表!O435)</f>
        <v/>
      </c>
      <c r="H438" s="28" t="str">
        <f t="shared" si="6"/>
        <v/>
      </c>
    </row>
    <row r="439" spans="3:8" x14ac:dyDescent="0.2">
      <c r="C439" s="24" t="str">
        <f>IF(数据输入表!C436="","",数据输入表!C436)</f>
        <v/>
      </c>
      <c r="D439" s="21" t="str">
        <f>IF(数据输入表!L436="","",数据输入表!L436)</f>
        <v/>
      </c>
      <c r="E439" s="21" t="str">
        <f>IF(数据输入表!M436="","",数据输入表!M436)</f>
        <v/>
      </c>
      <c r="F439" s="21" t="str">
        <f>IF(数据输入表!N436="","",数据输入表!N436)</f>
        <v/>
      </c>
      <c r="G439" s="21" t="str">
        <f>IF(数据输入表!O436="","",数据输入表!O436)</f>
        <v/>
      </c>
      <c r="H439" s="28" t="str">
        <f t="shared" si="6"/>
        <v/>
      </c>
    </row>
    <row r="440" spans="3:8" x14ac:dyDescent="0.2">
      <c r="C440" s="24" t="str">
        <f>IF(数据输入表!C437="","",数据输入表!C437)</f>
        <v/>
      </c>
      <c r="D440" s="21" t="str">
        <f>IF(数据输入表!L437="","",数据输入表!L437)</f>
        <v/>
      </c>
      <c r="E440" s="21" t="str">
        <f>IF(数据输入表!M437="","",数据输入表!M437)</f>
        <v/>
      </c>
      <c r="F440" s="21" t="str">
        <f>IF(数据输入表!N437="","",数据输入表!N437)</f>
        <v/>
      </c>
      <c r="G440" s="21" t="str">
        <f>IF(数据输入表!O437="","",数据输入表!O437)</f>
        <v/>
      </c>
      <c r="H440" s="28" t="str">
        <f t="shared" si="6"/>
        <v/>
      </c>
    </row>
    <row r="441" spans="3:8" x14ac:dyDescent="0.2">
      <c r="C441" s="24" t="str">
        <f>IF(数据输入表!C438="","",数据输入表!C438)</f>
        <v/>
      </c>
      <c r="D441" s="21" t="str">
        <f>IF(数据输入表!L438="","",数据输入表!L438)</f>
        <v/>
      </c>
      <c r="E441" s="21" t="str">
        <f>IF(数据输入表!M438="","",数据输入表!M438)</f>
        <v/>
      </c>
      <c r="F441" s="21" t="str">
        <f>IF(数据输入表!N438="","",数据输入表!N438)</f>
        <v/>
      </c>
      <c r="G441" s="21" t="str">
        <f>IF(数据输入表!O438="","",数据输入表!O438)</f>
        <v/>
      </c>
      <c r="H441" s="28" t="str">
        <f t="shared" si="6"/>
        <v/>
      </c>
    </row>
    <row r="442" spans="3:8" x14ac:dyDescent="0.2">
      <c r="C442" s="24" t="str">
        <f>IF(数据输入表!C439="","",数据输入表!C439)</f>
        <v/>
      </c>
      <c r="D442" s="21" t="str">
        <f>IF(数据输入表!L439="","",数据输入表!L439)</f>
        <v/>
      </c>
      <c r="E442" s="21" t="str">
        <f>IF(数据输入表!M439="","",数据输入表!M439)</f>
        <v/>
      </c>
      <c r="F442" s="21" t="str">
        <f>IF(数据输入表!N439="","",数据输入表!N439)</f>
        <v/>
      </c>
      <c r="G442" s="21" t="str">
        <f>IF(数据输入表!O439="","",数据输入表!O439)</f>
        <v/>
      </c>
      <c r="H442" s="28" t="str">
        <f t="shared" si="6"/>
        <v/>
      </c>
    </row>
    <row r="443" spans="3:8" x14ac:dyDescent="0.2">
      <c r="C443" s="24" t="str">
        <f>IF(数据输入表!C440="","",数据输入表!C440)</f>
        <v/>
      </c>
      <c r="D443" s="21" t="str">
        <f>IF(数据输入表!L440="","",数据输入表!L440)</f>
        <v/>
      </c>
      <c r="E443" s="21" t="str">
        <f>IF(数据输入表!M440="","",数据输入表!M440)</f>
        <v/>
      </c>
      <c r="F443" s="21" t="str">
        <f>IF(数据输入表!N440="","",数据输入表!N440)</f>
        <v/>
      </c>
      <c r="G443" s="21" t="str">
        <f>IF(数据输入表!O440="","",数据输入表!O440)</f>
        <v/>
      </c>
      <c r="H443" s="28" t="str">
        <f t="shared" si="6"/>
        <v/>
      </c>
    </row>
    <row r="444" spans="3:8" x14ac:dyDescent="0.2">
      <c r="C444" s="24" t="str">
        <f>IF(数据输入表!C441="","",数据输入表!C441)</f>
        <v/>
      </c>
      <c r="D444" s="21" t="str">
        <f>IF(数据输入表!L441="","",数据输入表!L441)</f>
        <v/>
      </c>
      <c r="E444" s="21" t="str">
        <f>IF(数据输入表!M441="","",数据输入表!M441)</f>
        <v/>
      </c>
      <c r="F444" s="21" t="str">
        <f>IF(数据输入表!N441="","",数据输入表!N441)</f>
        <v/>
      </c>
      <c r="G444" s="21" t="str">
        <f>IF(数据输入表!O441="","",数据输入表!O441)</f>
        <v/>
      </c>
      <c r="H444" s="28" t="str">
        <f t="shared" si="6"/>
        <v/>
      </c>
    </row>
    <row r="445" spans="3:8" x14ac:dyDescent="0.2">
      <c r="C445" s="24" t="str">
        <f>IF(数据输入表!C442="","",数据输入表!C442)</f>
        <v/>
      </c>
      <c r="D445" s="21" t="str">
        <f>IF(数据输入表!L442="","",数据输入表!L442)</f>
        <v/>
      </c>
      <c r="E445" s="21" t="str">
        <f>IF(数据输入表!M442="","",数据输入表!M442)</f>
        <v/>
      </c>
      <c r="F445" s="21" t="str">
        <f>IF(数据输入表!N442="","",数据输入表!N442)</f>
        <v/>
      </c>
      <c r="G445" s="21" t="str">
        <f>IF(数据输入表!O442="","",数据输入表!O442)</f>
        <v/>
      </c>
      <c r="H445" s="28" t="str">
        <f t="shared" si="6"/>
        <v/>
      </c>
    </row>
    <row r="446" spans="3:8" x14ac:dyDescent="0.2">
      <c r="C446" s="24" t="str">
        <f>IF(数据输入表!C443="","",数据输入表!C443)</f>
        <v/>
      </c>
      <c r="D446" s="21" t="str">
        <f>IF(数据输入表!L443="","",数据输入表!L443)</f>
        <v/>
      </c>
      <c r="E446" s="21" t="str">
        <f>IF(数据输入表!M443="","",数据输入表!M443)</f>
        <v/>
      </c>
      <c r="F446" s="21" t="str">
        <f>IF(数据输入表!N443="","",数据输入表!N443)</f>
        <v/>
      </c>
      <c r="G446" s="21" t="str">
        <f>IF(数据输入表!O443="","",数据输入表!O443)</f>
        <v/>
      </c>
      <c r="H446" s="28" t="str">
        <f t="shared" si="6"/>
        <v/>
      </c>
    </row>
    <row r="447" spans="3:8" x14ac:dyDescent="0.2">
      <c r="C447" s="24" t="str">
        <f>IF(数据输入表!C444="","",数据输入表!C444)</f>
        <v/>
      </c>
      <c r="D447" s="21" t="str">
        <f>IF(数据输入表!L444="","",数据输入表!L444)</f>
        <v/>
      </c>
      <c r="E447" s="21" t="str">
        <f>IF(数据输入表!M444="","",数据输入表!M444)</f>
        <v/>
      </c>
      <c r="F447" s="21" t="str">
        <f>IF(数据输入表!N444="","",数据输入表!N444)</f>
        <v/>
      </c>
      <c r="G447" s="21" t="str">
        <f>IF(数据输入表!O444="","",数据输入表!O444)</f>
        <v/>
      </c>
      <c r="H447" s="28" t="str">
        <f t="shared" si="6"/>
        <v/>
      </c>
    </row>
    <row r="448" spans="3:8" x14ac:dyDescent="0.2">
      <c r="C448" s="24" t="str">
        <f>IF(数据输入表!C445="","",数据输入表!C445)</f>
        <v/>
      </c>
      <c r="D448" s="21" t="str">
        <f>IF(数据输入表!L445="","",数据输入表!L445)</f>
        <v/>
      </c>
      <c r="E448" s="21" t="str">
        <f>IF(数据输入表!M445="","",数据输入表!M445)</f>
        <v/>
      </c>
      <c r="F448" s="21" t="str">
        <f>IF(数据输入表!N445="","",数据输入表!N445)</f>
        <v/>
      </c>
      <c r="G448" s="21" t="str">
        <f>IF(数据输入表!O445="","",数据输入表!O445)</f>
        <v/>
      </c>
      <c r="H448" s="28" t="str">
        <f t="shared" si="6"/>
        <v/>
      </c>
    </row>
    <row r="449" spans="3:8" x14ac:dyDescent="0.2">
      <c r="C449" s="24" t="str">
        <f>IF(数据输入表!C446="","",数据输入表!C446)</f>
        <v/>
      </c>
      <c r="D449" s="21" t="str">
        <f>IF(数据输入表!L446="","",数据输入表!L446)</f>
        <v/>
      </c>
      <c r="E449" s="21" t="str">
        <f>IF(数据输入表!M446="","",数据输入表!M446)</f>
        <v/>
      </c>
      <c r="F449" s="21" t="str">
        <f>IF(数据输入表!N446="","",数据输入表!N446)</f>
        <v/>
      </c>
      <c r="G449" s="21" t="str">
        <f>IF(数据输入表!O446="","",数据输入表!O446)</f>
        <v/>
      </c>
      <c r="H449" s="28" t="str">
        <f t="shared" si="6"/>
        <v/>
      </c>
    </row>
    <row r="450" spans="3:8" x14ac:dyDescent="0.2">
      <c r="C450" s="24" t="str">
        <f>IF(数据输入表!C447="","",数据输入表!C447)</f>
        <v/>
      </c>
      <c r="D450" s="21" t="str">
        <f>IF(数据输入表!L447="","",数据输入表!L447)</f>
        <v/>
      </c>
      <c r="E450" s="21" t="str">
        <f>IF(数据输入表!M447="","",数据输入表!M447)</f>
        <v/>
      </c>
      <c r="F450" s="21" t="str">
        <f>IF(数据输入表!N447="","",数据输入表!N447)</f>
        <v/>
      </c>
      <c r="G450" s="21" t="str">
        <f>IF(数据输入表!O447="","",数据输入表!O447)</f>
        <v/>
      </c>
      <c r="H450" s="28" t="str">
        <f t="shared" si="6"/>
        <v/>
      </c>
    </row>
    <row r="451" spans="3:8" x14ac:dyDescent="0.2">
      <c r="C451" s="24" t="str">
        <f>IF(数据输入表!C448="","",数据输入表!C448)</f>
        <v/>
      </c>
      <c r="D451" s="21" t="str">
        <f>IF(数据输入表!L448="","",数据输入表!L448)</f>
        <v/>
      </c>
      <c r="E451" s="21" t="str">
        <f>IF(数据输入表!M448="","",数据输入表!M448)</f>
        <v/>
      </c>
      <c r="F451" s="21" t="str">
        <f>IF(数据输入表!N448="","",数据输入表!N448)</f>
        <v/>
      </c>
      <c r="G451" s="21" t="str">
        <f>IF(数据输入表!O448="","",数据输入表!O448)</f>
        <v/>
      </c>
      <c r="H451" s="28" t="str">
        <f t="shared" si="6"/>
        <v/>
      </c>
    </row>
    <row r="452" spans="3:8" x14ac:dyDescent="0.2">
      <c r="C452" s="24" t="str">
        <f>IF(数据输入表!C449="","",数据输入表!C449)</f>
        <v/>
      </c>
      <c r="D452" s="21" t="str">
        <f>IF(数据输入表!L449="","",数据输入表!L449)</f>
        <v/>
      </c>
      <c r="E452" s="21" t="str">
        <f>IF(数据输入表!M449="","",数据输入表!M449)</f>
        <v/>
      </c>
      <c r="F452" s="21" t="str">
        <f>IF(数据输入表!N449="","",数据输入表!N449)</f>
        <v/>
      </c>
      <c r="G452" s="21" t="str">
        <f>IF(数据输入表!O449="","",数据输入表!O449)</f>
        <v/>
      </c>
      <c r="H452" s="28" t="str">
        <f t="shared" si="6"/>
        <v/>
      </c>
    </row>
    <row r="453" spans="3:8" x14ac:dyDescent="0.2">
      <c r="C453" s="24" t="str">
        <f>IF(数据输入表!C450="","",数据输入表!C450)</f>
        <v/>
      </c>
      <c r="D453" s="21" t="str">
        <f>IF(数据输入表!L450="","",数据输入表!L450)</f>
        <v/>
      </c>
      <c r="E453" s="21" t="str">
        <f>IF(数据输入表!M450="","",数据输入表!M450)</f>
        <v/>
      </c>
      <c r="F453" s="21" t="str">
        <f>IF(数据输入表!N450="","",数据输入表!N450)</f>
        <v/>
      </c>
      <c r="G453" s="21" t="str">
        <f>IF(数据输入表!O450="","",数据输入表!O450)</f>
        <v/>
      </c>
      <c r="H453" s="28" t="str">
        <f t="shared" si="6"/>
        <v/>
      </c>
    </row>
    <row r="454" spans="3:8" x14ac:dyDescent="0.2">
      <c r="C454" s="24" t="str">
        <f>IF(数据输入表!C451="","",数据输入表!C451)</f>
        <v/>
      </c>
      <c r="D454" s="21" t="str">
        <f>IF(数据输入表!L451="","",数据输入表!L451)</f>
        <v/>
      </c>
      <c r="E454" s="21" t="str">
        <f>IF(数据输入表!M451="","",数据输入表!M451)</f>
        <v/>
      </c>
      <c r="F454" s="21" t="str">
        <f>IF(数据输入表!N451="","",数据输入表!N451)</f>
        <v/>
      </c>
      <c r="G454" s="21" t="str">
        <f>IF(数据输入表!O451="","",数据输入表!O451)</f>
        <v/>
      </c>
      <c r="H454" s="28" t="str">
        <f t="shared" si="6"/>
        <v/>
      </c>
    </row>
    <row r="455" spans="3:8" x14ac:dyDescent="0.2">
      <c r="C455" s="24" t="str">
        <f>IF(数据输入表!C452="","",数据输入表!C452)</f>
        <v/>
      </c>
      <c r="D455" s="21" t="str">
        <f>IF(数据输入表!L452="","",数据输入表!L452)</f>
        <v/>
      </c>
      <c r="E455" s="21" t="str">
        <f>IF(数据输入表!M452="","",数据输入表!M452)</f>
        <v/>
      </c>
      <c r="F455" s="21" t="str">
        <f>IF(数据输入表!N452="","",数据输入表!N452)</f>
        <v/>
      </c>
      <c r="G455" s="21" t="str">
        <f>IF(数据输入表!O452="","",数据输入表!O452)</f>
        <v/>
      </c>
      <c r="H455" s="28" t="str">
        <f t="shared" si="6"/>
        <v/>
      </c>
    </row>
    <row r="456" spans="3:8" x14ac:dyDescent="0.2">
      <c r="C456" s="24" t="str">
        <f>IF(数据输入表!C453="","",数据输入表!C453)</f>
        <v/>
      </c>
      <c r="D456" s="21" t="str">
        <f>IF(数据输入表!L453="","",数据输入表!L453)</f>
        <v/>
      </c>
      <c r="E456" s="21" t="str">
        <f>IF(数据输入表!M453="","",数据输入表!M453)</f>
        <v/>
      </c>
      <c r="F456" s="21" t="str">
        <f>IF(数据输入表!N453="","",数据输入表!N453)</f>
        <v/>
      </c>
      <c r="G456" s="21" t="str">
        <f>IF(数据输入表!O453="","",数据输入表!O453)</f>
        <v/>
      </c>
      <c r="H456" s="28" t="str">
        <f t="shared" si="6"/>
        <v/>
      </c>
    </row>
    <row r="457" spans="3:8" x14ac:dyDescent="0.2">
      <c r="C457" s="24" t="str">
        <f>IF(数据输入表!C454="","",数据输入表!C454)</f>
        <v/>
      </c>
      <c r="D457" s="21" t="str">
        <f>IF(数据输入表!L454="","",数据输入表!L454)</f>
        <v/>
      </c>
      <c r="E457" s="21" t="str">
        <f>IF(数据输入表!M454="","",数据输入表!M454)</f>
        <v/>
      </c>
      <c r="F457" s="21" t="str">
        <f>IF(数据输入表!N454="","",数据输入表!N454)</f>
        <v/>
      </c>
      <c r="G457" s="21" t="str">
        <f>IF(数据输入表!O454="","",数据输入表!O454)</f>
        <v/>
      </c>
      <c r="H457" s="28" t="str">
        <f t="shared" si="6"/>
        <v/>
      </c>
    </row>
    <row r="458" spans="3:8" x14ac:dyDescent="0.2">
      <c r="C458" s="24" t="str">
        <f>IF(数据输入表!C455="","",数据输入表!C455)</f>
        <v/>
      </c>
      <c r="D458" s="21" t="str">
        <f>IF(数据输入表!L455="","",数据输入表!L455)</f>
        <v/>
      </c>
      <c r="E458" s="21" t="str">
        <f>IF(数据输入表!M455="","",数据输入表!M455)</f>
        <v/>
      </c>
      <c r="F458" s="21" t="str">
        <f>IF(数据输入表!N455="","",数据输入表!N455)</f>
        <v/>
      </c>
      <c r="G458" s="21" t="str">
        <f>IF(数据输入表!O455="","",数据输入表!O455)</f>
        <v/>
      </c>
      <c r="H458" s="28" t="str">
        <f t="shared" si="6"/>
        <v/>
      </c>
    </row>
    <row r="459" spans="3:8" x14ac:dyDescent="0.2">
      <c r="C459" s="24" t="str">
        <f>IF(数据输入表!C456="","",数据输入表!C456)</f>
        <v/>
      </c>
      <c r="D459" s="21" t="str">
        <f>IF(数据输入表!L456="","",数据输入表!L456)</f>
        <v/>
      </c>
      <c r="E459" s="21" t="str">
        <f>IF(数据输入表!M456="","",数据输入表!M456)</f>
        <v/>
      </c>
      <c r="F459" s="21" t="str">
        <f>IF(数据输入表!N456="","",数据输入表!N456)</f>
        <v/>
      </c>
      <c r="G459" s="21" t="str">
        <f>IF(数据输入表!O456="","",数据输入表!O456)</f>
        <v/>
      </c>
      <c r="H459" s="28" t="str">
        <f t="shared" si="6"/>
        <v/>
      </c>
    </row>
    <row r="460" spans="3:8" x14ac:dyDescent="0.2">
      <c r="C460" s="24" t="str">
        <f>IF(数据输入表!C457="","",数据输入表!C457)</f>
        <v/>
      </c>
      <c r="D460" s="21" t="str">
        <f>IF(数据输入表!L457="","",数据输入表!L457)</f>
        <v/>
      </c>
      <c r="E460" s="21" t="str">
        <f>IF(数据输入表!M457="","",数据输入表!M457)</f>
        <v/>
      </c>
      <c r="F460" s="21" t="str">
        <f>IF(数据输入表!N457="","",数据输入表!N457)</f>
        <v/>
      </c>
      <c r="G460" s="21" t="str">
        <f>IF(数据输入表!O457="","",数据输入表!O457)</f>
        <v/>
      </c>
      <c r="H460" s="28" t="str">
        <f t="shared" si="6"/>
        <v/>
      </c>
    </row>
    <row r="461" spans="3:8" x14ac:dyDescent="0.2">
      <c r="C461" s="24" t="str">
        <f>IF(数据输入表!C458="","",数据输入表!C458)</f>
        <v/>
      </c>
      <c r="D461" s="21" t="str">
        <f>IF(数据输入表!L458="","",数据输入表!L458)</f>
        <v/>
      </c>
      <c r="E461" s="21" t="str">
        <f>IF(数据输入表!M458="","",数据输入表!M458)</f>
        <v/>
      </c>
      <c r="F461" s="21" t="str">
        <f>IF(数据输入表!N458="","",数据输入表!N458)</f>
        <v/>
      </c>
      <c r="G461" s="21" t="str">
        <f>IF(数据输入表!O458="","",数据输入表!O458)</f>
        <v/>
      </c>
      <c r="H461" s="28" t="str">
        <f t="shared" si="6"/>
        <v/>
      </c>
    </row>
    <row r="462" spans="3:8" x14ac:dyDescent="0.2">
      <c r="C462" s="24" t="str">
        <f>IF(数据输入表!C459="","",数据输入表!C459)</f>
        <v/>
      </c>
      <c r="D462" s="21" t="str">
        <f>IF(数据输入表!L459="","",数据输入表!L459)</f>
        <v/>
      </c>
      <c r="E462" s="21" t="str">
        <f>IF(数据输入表!M459="","",数据输入表!M459)</f>
        <v/>
      </c>
      <c r="F462" s="21" t="str">
        <f>IF(数据输入表!N459="","",数据输入表!N459)</f>
        <v/>
      </c>
      <c r="G462" s="21" t="str">
        <f>IF(数据输入表!O459="","",数据输入表!O459)</f>
        <v/>
      </c>
      <c r="H462" s="28" t="str">
        <f t="shared" si="6"/>
        <v/>
      </c>
    </row>
    <row r="463" spans="3:8" x14ac:dyDescent="0.2">
      <c r="C463" s="24" t="str">
        <f>IF(数据输入表!C460="","",数据输入表!C460)</f>
        <v/>
      </c>
      <c r="D463" s="21" t="str">
        <f>IF(数据输入表!L460="","",数据输入表!L460)</f>
        <v/>
      </c>
      <c r="E463" s="21" t="str">
        <f>IF(数据输入表!M460="","",数据输入表!M460)</f>
        <v/>
      </c>
      <c r="F463" s="21" t="str">
        <f>IF(数据输入表!N460="","",数据输入表!N460)</f>
        <v/>
      </c>
      <c r="G463" s="21" t="str">
        <f>IF(数据输入表!O460="","",数据输入表!O460)</f>
        <v/>
      </c>
      <c r="H463" s="28" t="str">
        <f t="shared" si="6"/>
        <v/>
      </c>
    </row>
    <row r="464" spans="3:8" x14ac:dyDescent="0.2">
      <c r="C464" s="24" t="str">
        <f>IF(数据输入表!C461="","",数据输入表!C461)</f>
        <v/>
      </c>
      <c r="D464" s="21" t="str">
        <f>IF(数据输入表!L461="","",数据输入表!L461)</f>
        <v/>
      </c>
      <c r="E464" s="21" t="str">
        <f>IF(数据输入表!M461="","",数据输入表!M461)</f>
        <v/>
      </c>
      <c r="F464" s="21" t="str">
        <f>IF(数据输入表!N461="","",数据输入表!N461)</f>
        <v/>
      </c>
      <c r="G464" s="21" t="str">
        <f>IF(数据输入表!O461="","",数据输入表!O461)</f>
        <v/>
      </c>
      <c r="H464" s="28" t="str">
        <f t="shared" si="6"/>
        <v/>
      </c>
    </row>
    <row r="465" spans="3:8" x14ac:dyDescent="0.2">
      <c r="C465" s="24" t="str">
        <f>IF(数据输入表!C462="","",数据输入表!C462)</f>
        <v/>
      </c>
      <c r="D465" s="21" t="str">
        <f>IF(数据输入表!L462="","",数据输入表!L462)</f>
        <v/>
      </c>
      <c r="E465" s="21" t="str">
        <f>IF(数据输入表!M462="","",数据输入表!M462)</f>
        <v/>
      </c>
      <c r="F465" s="21" t="str">
        <f>IF(数据输入表!N462="","",数据输入表!N462)</f>
        <v/>
      </c>
      <c r="G465" s="21" t="str">
        <f>IF(数据输入表!O462="","",数据输入表!O462)</f>
        <v/>
      </c>
      <c r="H465" s="28" t="str">
        <f t="shared" si="6"/>
        <v/>
      </c>
    </row>
    <row r="466" spans="3:8" x14ac:dyDescent="0.2">
      <c r="C466" s="24" t="str">
        <f>IF(数据输入表!C463="","",数据输入表!C463)</f>
        <v/>
      </c>
      <c r="D466" s="21" t="str">
        <f>IF(数据输入表!L463="","",数据输入表!L463)</f>
        <v/>
      </c>
      <c r="E466" s="21" t="str">
        <f>IF(数据输入表!M463="","",数据输入表!M463)</f>
        <v/>
      </c>
      <c r="F466" s="21" t="str">
        <f>IF(数据输入表!N463="","",数据输入表!N463)</f>
        <v/>
      </c>
      <c r="G466" s="21" t="str">
        <f>IF(数据输入表!O463="","",数据输入表!O463)</f>
        <v/>
      </c>
      <c r="H466" s="28" t="str">
        <f t="shared" si="6"/>
        <v/>
      </c>
    </row>
    <row r="467" spans="3:8" x14ac:dyDescent="0.2">
      <c r="C467" s="24" t="str">
        <f>IF(数据输入表!C464="","",数据输入表!C464)</f>
        <v/>
      </c>
      <c r="D467" s="21" t="str">
        <f>IF(数据输入表!L464="","",数据输入表!L464)</f>
        <v/>
      </c>
      <c r="E467" s="21" t="str">
        <f>IF(数据输入表!M464="","",数据输入表!M464)</f>
        <v/>
      </c>
      <c r="F467" s="21" t="str">
        <f>IF(数据输入表!N464="","",数据输入表!N464)</f>
        <v/>
      </c>
      <c r="G467" s="21" t="str">
        <f>IF(数据输入表!O464="","",数据输入表!O464)</f>
        <v/>
      </c>
      <c r="H467" s="28" t="str">
        <f t="shared" si="6"/>
        <v/>
      </c>
    </row>
    <row r="468" spans="3:8" x14ac:dyDescent="0.2">
      <c r="C468" s="24" t="str">
        <f>IF(数据输入表!C465="","",数据输入表!C465)</f>
        <v/>
      </c>
      <c r="D468" s="21" t="str">
        <f>IF(数据输入表!L465="","",数据输入表!L465)</f>
        <v/>
      </c>
      <c r="E468" s="21" t="str">
        <f>IF(数据输入表!M465="","",数据输入表!M465)</f>
        <v/>
      </c>
      <c r="F468" s="21" t="str">
        <f>IF(数据输入表!N465="","",数据输入表!N465)</f>
        <v/>
      </c>
      <c r="G468" s="21" t="str">
        <f>IF(数据输入表!O465="","",数据输入表!O465)</f>
        <v/>
      </c>
      <c r="H468" s="28" t="str">
        <f t="shared" si="6"/>
        <v/>
      </c>
    </row>
    <row r="469" spans="3:8" x14ac:dyDescent="0.2">
      <c r="C469" s="24" t="str">
        <f>IF(数据输入表!C466="","",数据输入表!C466)</f>
        <v/>
      </c>
      <c r="D469" s="21" t="str">
        <f>IF(数据输入表!L466="","",数据输入表!L466)</f>
        <v/>
      </c>
      <c r="E469" s="21" t="str">
        <f>IF(数据输入表!M466="","",数据输入表!M466)</f>
        <v/>
      </c>
      <c r="F469" s="21" t="str">
        <f>IF(数据输入表!N466="","",数据输入表!N466)</f>
        <v/>
      </c>
      <c r="G469" s="21" t="str">
        <f>IF(数据输入表!O466="","",数据输入表!O466)</f>
        <v/>
      </c>
      <c r="H469" s="28" t="str">
        <f t="shared" si="6"/>
        <v/>
      </c>
    </row>
    <row r="470" spans="3:8" x14ac:dyDescent="0.2">
      <c r="C470" s="24" t="str">
        <f>IF(数据输入表!C467="","",数据输入表!C467)</f>
        <v/>
      </c>
      <c r="D470" s="21" t="str">
        <f>IF(数据输入表!L467="","",数据输入表!L467)</f>
        <v/>
      </c>
      <c r="E470" s="21" t="str">
        <f>IF(数据输入表!M467="","",数据输入表!M467)</f>
        <v/>
      </c>
      <c r="F470" s="21" t="str">
        <f>IF(数据输入表!N467="","",数据输入表!N467)</f>
        <v/>
      </c>
      <c r="G470" s="21" t="str">
        <f>IF(数据输入表!O467="","",数据输入表!O467)</f>
        <v/>
      </c>
      <c r="H470" s="28" t="str">
        <f t="shared" si="6"/>
        <v/>
      </c>
    </row>
    <row r="471" spans="3:8" x14ac:dyDescent="0.2">
      <c r="C471" s="24" t="str">
        <f>IF(数据输入表!C468="","",数据输入表!C468)</f>
        <v/>
      </c>
      <c r="D471" s="21" t="str">
        <f>IF(数据输入表!L468="","",数据输入表!L468)</f>
        <v/>
      </c>
      <c r="E471" s="21" t="str">
        <f>IF(数据输入表!M468="","",数据输入表!M468)</f>
        <v/>
      </c>
      <c r="F471" s="21" t="str">
        <f>IF(数据输入表!N468="","",数据输入表!N468)</f>
        <v/>
      </c>
      <c r="G471" s="21" t="str">
        <f>IF(数据输入表!O468="","",数据输入表!O468)</f>
        <v/>
      </c>
      <c r="H471" s="28" t="str">
        <f t="shared" si="6"/>
        <v/>
      </c>
    </row>
    <row r="472" spans="3:8" x14ac:dyDescent="0.2">
      <c r="C472" s="24" t="str">
        <f>IF(数据输入表!C469="","",数据输入表!C469)</f>
        <v/>
      </c>
      <c r="D472" s="21" t="str">
        <f>IF(数据输入表!L469="","",数据输入表!L469)</f>
        <v/>
      </c>
      <c r="E472" s="21" t="str">
        <f>IF(数据输入表!M469="","",数据输入表!M469)</f>
        <v/>
      </c>
      <c r="F472" s="21" t="str">
        <f>IF(数据输入表!N469="","",数据输入表!N469)</f>
        <v/>
      </c>
      <c r="G472" s="21" t="str">
        <f>IF(数据输入表!O469="","",数据输入表!O469)</f>
        <v/>
      </c>
      <c r="H472" s="28" t="str">
        <f t="shared" si="6"/>
        <v/>
      </c>
    </row>
    <row r="473" spans="3:8" x14ac:dyDescent="0.2">
      <c r="C473" s="24" t="str">
        <f>IF(数据输入表!C470="","",数据输入表!C470)</f>
        <v/>
      </c>
      <c r="D473" s="21" t="str">
        <f>IF(数据输入表!L470="","",数据输入表!L470)</f>
        <v/>
      </c>
      <c r="E473" s="21" t="str">
        <f>IF(数据输入表!M470="","",数据输入表!M470)</f>
        <v/>
      </c>
      <c r="F473" s="21" t="str">
        <f>IF(数据输入表!N470="","",数据输入表!N470)</f>
        <v/>
      </c>
      <c r="G473" s="21" t="str">
        <f>IF(数据输入表!O470="","",数据输入表!O470)</f>
        <v/>
      </c>
      <c r="H473" s="28" t="str">
        <f t="shared" si="6"/>
        <v/>
      </c>
    </row>
    <row r="474" spans="3:8" x14ac:dyDescent="0.2">
      <c r="C474" s="24" t="str">
        <f>IF(数据输入表!C471="","",数据输入表!C471)</f>
        <v/>
      </c>
      <c r="D474" s="21" t="str">
        <f>IF(数据输入表!L471="","",数据输入表!L471)</f>
        <v/>
      </c>
      <c r="E474" s="21" t="str">
        <f>IF(数据输入表!M471="","",数据输入表!M471)</f>
        <v/>
      </c>
      <c r="F474" s="21" t="str">
        <f>IF(数据输入表!N471="","",数据输入表!N471)</f>
        <v/>
      </c>
      <c r="G474" s="21" t="str">
        <f>IF(数据输入表!O471="","",数据输入表!O471)</f>
        <v/>
      </c>
      <c r="H474" s="28" t="str">
        <f t="shared" si="6"/>
        <v/>
      </c>
    </row>
    <row r="475" spans="3:8" x14ac:dyDescent="0.2">
      <c r="C475" s="24" t="str">
        <f>IF(数据输入表!C472="","",数据输入表!C472)</f>
        <v/>
      </c>
      <c r="D475" s="21" t="str">
        <f>IF(数据输入表!L472="","",数据输入表!L472)</f>
        <v/>
      </c>
      <c r="E475" s="21" t="str">
        <f>IF(数据输入表!M472="","",数据输入表!M472)</f>
        <v/>
      </c>
      <c r="F475" s="21" t="str">
        <f>IF(数据输入表!N472="","",数据输入表!N472)</f>
        <v/>
      </c>
      <c r="G475" s="21" t="str">
        <f>IF(数据输入表!O472="","",数据输入表!O472)</f>
        <v/>
      </c>
      <c r="H475" s="28" t="str">
        <f t="shared" si="6"/>
        <v/>
      </c>
    </row>
    <row r="476" spans="3:8" x14ac:dyDescent="0.2">
      <c r="C476" s="24" t="str">
        <f>IF(数据输入表!C473="","",数据输入表!C473)</f>
        <v/>
      </c>
      <c r="D476" s="21" t="str">
        <f>IF(数据输入表!L473="","",数据输入表!L473)</f>
        <v/>
      </c>
      <c r="E476" s="21" t="str">
        <f>IF(数据输入表!M473="","",数据输入表!M473)</f>
        <v/>
      </c>
      <c r="F476" s="21" t="str">
        <f>IF(数据输入表!N473="","",数据输入表!N473)</f>
        <v/>
      </c>
      <c r="G476" s="21" t="str">
        <f>IF(数据输入表!O473="","",数据输入表!O473)</f>
        <v/>
      </c>
      <c r="H476" s="28" t="str">
        <f t="shared" si="6"/>
        <v/>
      </c>
    </row>
    <row r="477" spans="3:8" x14ac:dyDescent="0.2">
      <c r="C477" s="24" t="str">
        <f>IF(数据输入表!C474="","",数据输入表!C474)</f>
        <v/>
      </c>
      <c r="D477" s="21" t="str">
        <f>IF(数据输入表!L474="","",数据输入表!L474)</f>
        <v/>
      </c>
      <c r="E477" s="21" t="str">
        <f>IF(数据输入表!M474="","",数据输入表!M474)</f>
        <v/>
      </c>
      <c r="F477" s="21" t="str">
        <f>IF(数据输入表!N474="","",数据输入表!N474)</f>
        <v/>
      </c>
      <c r="G477" s="21" t="str">
        <f>IF(数据输入表!O474="","",数据输入表!O474)</f>
        <v/>
      </c>
      <c r="H477" s="28" t="str">
        <f t="shared" si="6"/>
        <v/>
      </c>
    </row>
    <row r="478" spans="3:8" x14ac:dyDescent="0.2">
      <c r="C478" s="24" t="str">
        <f>IF(数据输入表!C475="","",数据输入表!C475)</f>
        <v/>
      </c>
      <c r="D478" s="21" t="str">
        <f>IF(数据输入表!L475="","",数据输入表!L475)</f>
        <v/>
      </c>
      <c r="E478" s="21" t="str">
        <f>IF(数据输入表!M475="","",数据输入表!M475)</f>
        <v/>
      </c>
      <c r="F478" s="21" t="str">
        <f>IF(数据输入表!N475="","",数据输入表!N475)</f>
        <v/>
      </c>
      <c r="G478" s="21" t="str">
        <f>IF(数据输入表!O475="","",数据输入表!O475)</f>
        <v/>
      </c>
      <c r="H478" s="28" t="str">
        <f t="shared" si="6"/>
        <v/>
      </c>
    </row>
    <row r="479" spans="3:8" x14ac:dyDescent="0.2">
      <c r="C479" s="24" t="str">
        <f>IF(数据输入表!C476="","",数据输入表!C476)</f>
        <v/>
      </c>
      <c r="D479" s="21" t="str">
        <f>IF(数据输入表!L476="","",数据输入表!L476)</f>
        <v/>
      </c>
      <c r="E479" s="21" t="str">
        <f>IF(数据输入表!M476="","",数据输入表!M476)</f>
        <v/>
      </c>
      <c r="F479" s="21" t="str">
        <f>IF(数据输入表!N476="","",数据输入表!N476)</f>
        <v/>
      </c>
      <c r="G479" s="21" t="str">
        <f>IF(数据输入表!O476="","",数据输入表!O476)</f>
        <v/>
      </c>
      <c r="H479" s="28" t="str">
        <f t="shared" si="6"/>
        <v/>
      </c>
    </row>
    <row r="480" spans="3:8" x14ac:dyDescent="0.2">
      <c r="C480" s="24" t="str">
        <f>IF(数据输入表!C477="","",数据输入表!C477)</f>
        <v/>
      </c>
      <c r="D480" s="21" t="str">
        <f>IF(数据输入表!L477="","",数据输入表!L477)</f>
        <v/>
      </c>
      <c r="E480" s="21" t="str">
        <f>IF(数据输入表!M477="","",数据输入表!M477)</f>
        <v/>
      </c>
      <c r="F480" s="21" t="str">
        <f>IF(数据输入表!N477="","",数据输入表!N477)</f>
        <v/>
      </c>
      <c r="G480" s="21" t="str">
        <f>IF(数据输入表!O477="","",数据输入表!O477)</f>
        <v/>
      </c>
      <c r="H480" s="28" t="str">
        <f t="shared" si="6"/>
        <v/>
      </c>
    </row>
    <row r="481" spans="3:8" x14ac:dyDescent="0.2">
      <c r="C481" s="24" t="str">
        <f>IF(数据输入表!C478="","",数据输入表!C478)</f>
        <v/>
      </c>
      <c r="D481" s="21" t="str">
        <f>IF(数据输入表!L478="","",数据输入表!L478)</f>
        <v/>
      </c>
      <c r="E481" s="21" t="str">
        <f>IF(数据输入表!M478="","",数据输入表!M478)</f>
        <v/>
      </c>
      <c r="F481" s="21" t="str">
        <f>IF(数据输入表!N478="","",数据输入表!N478)</f>
        <v/>
      </c>
      <c r="G481" s="21" t="str">
        <f>IF(数据输入表!O478="","",数据输入表!O478)</f>
        <v/>
      </c>
      <c r="H481" s="28" t="str">
        <f t="shared" si="6"/>
        <v/>
      </c>
    </row>
    <row r="482" spans="3:8" x14ac:dyDescent="0.2">
      <c r="C482" s="24" t="str">
        <f>IF(数据输入表!C479="","",数据输入表!C479)</f>
        <v/>
      </c>
      <c r="D482" s="21" t="str">
        <f>IF(数据输入表!L479="","",数据输入表!L479)</f>
        <v/>
      </c>
      <c r="E482" s="21" t="str">
        <f>IF(数据输入表!M479="","",数据输入表!M479)</f>
        <v/>
      </c>
      <c r="F482" s="21" t="str">
        <f>IF(数据输入表!N479="","",数据输入表!N479)</f>
        <v/>
      </c>
      <c r="G482" s="21" t="str">
        <f>IF(数据输入表!O479="","",数据输入表!O479)</f>
        <v/>
      </c>
      <c r="H482" s="28" t="str">
        <f t="shared" si="6"/>
        <v/>
      </c>
    </row>
    <row r="483" spans="3:8" x14ac:dyDescent="0.2">
      <c r="C483" s="24" t="str">
        <f>IF(数据输入表!C480="","",数据输入表!C480)</f>
        <v/>
      </c>
      <c r="D483" s="21" t="str">
        <f>IF(数据输入表!L480="","",数据输入表!L480)</f>
        <v/>
      </c>
      <c r="E483" s="21" t="str">
        <f>IF(数据输入表!M480="","",数据输入表!M480)</f>
        <v/>
      </c>
      <c r="F483" s="21" t="str">
        <f>IF(数据输入表!N480="","",数据输入表!N480)</f>
        <v/>
      </c>
      <c r="G483" s="21" t="str">
        <f>IF(数据输入表!O480="","",数据输入表!O480)</f>
        <v/>
      </c>
      <c r="H483" s="28" t="str">
        <f t="shared" si="6"/>
        <v/>
      </c>
    </row>
    <row r="484" spans="3:8" x14ac:dyDescent="0.2">
      <c r="C484" s="24" t="str">
        <f>IF(数据输入表!C481="","",数据输入表!C481)</f>
        <v/>
      </c>
      <c r="D484" s="21" t="str">
        <f>IF(数据输入表!L481="","",数据输入表!L481)</f>
        <v/>
      </c>
      <c r="E484" s="21" t="str">
        <f>IF(数据输入表!M481="","",数据输入表!M481)</f>
        <v/>
      </c>
      <c r="F484" s="21" t="str">
        <f>IF(数据输入表!N481="","",数据输入表!N481)</f>
        <v/>
      </c>
      <c r="G484" s="21" t="str">
        <f>IF(数据输入表!O481="","",数据输入表!O481)</f>
        <v/>
      </c>
      <c r="H484" s="28" t="str">
        <f t="shared" si="6"/>
        <v/>
      </c>
    </row>
    <row r="485" spans="3:8" x14ac:dyDescent="0.2">
      <c r="C485" s="24" t="str">
        <f>IF(数据输入表!C482="","",数据输入表!C482)</f>
        <v/>
      </c>
      <c r="D485" s="21" t="str">
        <f>IF(数据输入表!L482="","",数据输入表!L482)</f>
        <v/>
      </c>
      <c r="E485" s="21" t="str">
        <f>IF(数据输入表!M482="","",数据输入表!M482)</f>
        <v/>
      </c>
      <c r="F485" s="21" t="str">
        <f>IF(数据输入表!N482="","",数据输入表!N482)</f>
        <v/>
      </c>
      <c r="G485" s="21" t="str">
        <f>IF(数据输入表!O482="","",数据输入表!O482)</f>
        <v/>
      </c>
      <c r="H485" s="28" t="str">
        <f t="shared" si="6"/>
        <v/>
      </c>
    </row>
    <row r="486" spans="3:8" x14ac:dyDescent="0.2">
      <c r="C486" s="24" t="str">
        <f>IF(数据输入表!C483="","",数据输入表!C483)</f>
        <v/>
      </c>
      <c r="D486" s="21" t="str">
        <f>IF(数据输入表!L483="","",数据输入表!L483)</f>
        <v/>
      </c>
      <c r="E486" s="21" t="str">
        <f>IF(数据输入表!M483="","",数据输入表!M483)</f>
        <v/>
      </c>
      <c r="F486" s="21" t="str">
        <f>IF(数据输入表!N483="","",数据输入表!N483)</f>
        <v/>
      </c>
      <c r="G486" s="21" t="str">
        <f>IF(数据输入表!O483="","",数据输入表!O483)</f>
        <v/>
      </c>
      <c r="H486" s="28" t="str">
        <f t="shared" ref="H486:H549" si="7">IF(D486="","",SUM(D486:G486))</f>
        <v/>
      </c>
    </row>
    <row r="487" spans="3:8" x14ac:dyDescent="0.2">
      <c r="C487" s="24" t="str">
        <f>IF(数据输入表!C484="","",数据输入表!C484)</f>
        <v/>
      </c>
      <c r="D487" s="21" t="str">
        <f>IF(数据输入表!L484="","",数据输入表!L484)</f>
        <v/>
      </c>
      <c r="E487" s="21" t="str">
        <f>IF(数据输入表!M484="","",数据输入表!M484)</f>
        <v/>
      </c>
      <c r="F487" s="21" t="str">
        <f>IF(数据输入表!N484="","",数据输入表!N484)</f>
        <v/>
      </c>
      <c r="G487" s="21" t="str">
        <f>IF(数据输入表!O484="","",数据输入表!O484)</f>
        <v/>
      </c>
      <c r="H487" s="28" t="str">
        <f t="shared" si="7"/>
        <v/>
      </c>
    </row>
    <row r="488" spans="3:8" x14ac:dyDescent="0.2">
      <c r="C488" s="24" t="str">
        <f>IF(数据输入表!C485="","",数据输入表!C485)</f>
        <v/>
      </c>
      <c r="D488" s="21" t="str">
        <f>IF(数据输入表!L485="","",数据输入表!L485)</f>
        <v/>
      </c>
      <c r="E488" s="21" t="str">
        <f>IF(数据输入表!M485="","",数据输入表!M485)</f>
        <v/>
      </c>
      <c r="F488" s="21" t="str">
        <f>IF(数据输入表!N485="","",数据输入表!N485)</f>
        <v/>
      </c>
      <c r="G488" s="21" t="str">
        <f>IF(数据输入表!O485="","",数据输入表!O485)</f>
        <v/>
      </c>
      <c r="H488" s="28" t="str">
        <f t="shared" si="7"/>
        <v/>
      </c>
    </row>
    <row r="489" spans="3:8" x14ac:dyDescent="0.2">
      <c r="C489" s="24" t="str">
        <f>IF(数据输入表!C486="","",数据输入表!C486)</f>
        <v/>
      </c>
      <c r="D489" s="21" t="str">
        <f>IF(数据输入表!L486="","",数据输入表!L486)</f>
        <v/>
      </c>
      <c r="E489" s="21" t="str">
        <f>IF(数据输入表!M486="","",数据输入表!M486)</f>
        <v/>
      </c>
      <c r="F489" s="21" t="str">
        <f>IF(数据输入表!N486="","",数据输入表!N486)</f>
        <v/>
      </c>
      <c r="G489" s="21" t="str">
        <f>IF(数据输入表!O486="","",数据输入表!O486)</f>
        <v/>
      </c>
      <c r="H489" s="28" t="str">
        <f t="shared" si="7"/>
        <v/>
      </c>
    </row>
    <row r="490" spans="3:8" x14ac:dyDescent="0.2">
      <c r="C490" s="24" t="str">
        <f>IF(数据输入表!C487="","",数据输入表!C487)</f>
        <v/>
      </c>
      <c r="D490" s="21" t="str">
        <f>IF(数据输入表!L487="","",数据输入表!L487)</f>
        <v/>
      </c>
      <c r="E490" s="21" t="str">
        <f>IF(数据输入表!M487="","",数据输入表!M487)</f>
        <v/>
      </c>
      <c r="F490" s="21" t="str">
        <f>IF(数据输入表!N487="","",数据输入表!N487)</f>
        <v/>
      </c>
      <c r="G490" s="21" t="str">
        <f>IF(数据输入表!O487="","",数据输入表!O487)</f>
        <v/>
      </c>
      <c r="H490" s="28" t="str">
        <f t="shared" si="7"/>
        <v/>
      </c>
    </row>
    <row r="491" spans="3:8" x14ac:dyDescent="0.2">
      <c r="C491" s="24" t="str">
        <f>IF(数据输入表!C488="","",数据输入表!C488)</f>
        <v/>
      </c>
      <c r="D491" s="21" t="str">
        <f>IF(数据输入表!L488="","",数据输入表!L488)</f>
        <v/>
      </c>
      <c r="E491" s="21" t="str">
        <f>IF(数据输入表!M488="","",数据输入表!M488)</f>
        <v/>
      </c>
      <c r="F491" s="21" t="str">
        <f>IF(数据输入表!N488="","",数据输入表!N488)</f>
        <v/>
      </c>
      <c r="G491" s="21" t="str">
        <f>IF(数据输入表!O488="","",数据输入表!O488)</f>
        <v/>
      </c>
      <c r="H491" s="28" t="str">
        <f t="shared" si="7"/>
        <v/>
      </c>
    </row>
    <row r="492" spans="3:8" x14ac:dyDescent="0.2">
      <c r="C492" s="24" t="str">
        <f>IF(数据输入表!C489="","",数据输入表!C489)</f>
        <v/>
      </c>
      <c r="D492" s="21" t="str">
        <f>IF(数据输入表!L489="","",数据输入表!L489)</f>
        <v/>
      </c>
      <c r="E492" s="21" t="str">
        <f>IF(数据输入表!M489="","",数据输入表!M489)</f>
        <v/>
      </c>
      <c r="F492" s="21" t="str">
        <f>IF(数据输入表!N489="","",数据输入表!N489)</f>
        <v/>
      </c>
      <c r="G492" s="21" t="str">
        <f>IF(数据输入表!O489="","",数据输入表!O489)</f>
        <v/>
      </c>
      <c r="H492" s="28" t="str">
        <f t="shared" si="7"/>
        <v/>
      </c>
    </row>
    <row r="493" spans="3:8" x14ac:dyDescent="0.2">
      <c r="C493" s="24" t="str">
        <f>IF(数据输入表!C490="","",数据输入表!C490)</f>
        <v/>
      </c>
      <c r="D493" s="21" t="str">
        <f>IF(数据输入表!L490="","",数据输入表!L490)</f>
        <v/>
      </c>
      <c r="E493" s="21" t="str">
        <f>IF(数据输入表!M490="","",数据输入表!M490)</f>
        <v/>
      </c>
      <c r="F493" s="21" t="str">
        <f>IF(数据输入表!N490="","",数据输入表!N490)</f>
        <v/>
      </c>
      <c r="G493" s="21" t="str">
        <f>IF(数据输入表!O490="","",数据输入表!O490)</f>
        <v/>
      </c>
      <c r="H493" s="28" t="str">
        <f t="shared" si="7"/>
        <v/>
      </c>
    </row>
    <row r="494" spans="3:8" x14ac:dyDescent="0.2">
      <c r="C494" s="24" t="str">
        <f>IF(数据输入表!C491="","",数据输入表!C491)</f>
        <v/>
      </c>
      <c r="D494" s="21" t="str">
        <f>IF(数据输入表!L491="","",数据输入表!L491)</f>
        <v/>
      </c>
      <c r="E494" s="21" t="str">
        <f>IF(数据输入表!M491="","",数据输入表!M491)</f>
        <v/>
      </c>
      <c r="F494" s="21" t="str">
        <f>IF(数据输入表!N491="","",数据输入表!N491)</f>
        <v/>
      </c>
      <c r="G494" s="21" t="str">
        <f>IF(数据输入表!O491="","",数据输入表!O491)</f>
        <v/>
      </c>
      <c r="H494" s="28" t="str">
        <f t="shared" si="7"/>
        <v/>
      </c>
    </row>
    <row r="495" spans="3:8" x14ac:dyDescent="0.2">
      <c r="C495" s="24" t="str">
        <f>IF(数据输入表!C492="","",数据输入表!C492)</f>
        <v/>
      </c>
      <c r="D495" s="21" t="str">
        <f>IF(数据输入表!L492="","",数据输入表!L492)</f>
        <v/>
      </c>
      <c r="E495" s="21" t="str">
        <f>IF(数据输入表!M492="","",数据输入表!M492)</f>
        <v/>
      </c>
      <c r="F495" s="21" t="str">
        <f>IF(数据输入表!N492="","",数据输入表!N492)</f>
        <v/>
      </c>
      <c r="G495" s="21" t="str">
        <f>IF(数据输入表!O492="","",数据输入表!O492)</f>
        <v/>
      </c>
      <c r="H495" s="28" t="str">
        <f t="shared" si="7"/>
        <v/>
      </c>
    </row>
    <row r="496" spans="3:8" x14ac:dyDescent="0.2">
      <c r="C496" s="24" t="str">
        <f>IF(数据输入表!C493="","",数据输入表!C493)</f>
        <v/>
      </c>
      <c r="D496" s="21" t="str">
        <f>IF(数据输入表!L493="","",数据输入表!L493)</f>
        <v/>
      </c>
      <c r="E496" s="21" t="str">
        <f>IF(数据输入表!M493="","",数据输入表!M493)</f>
        <v/>
      </c>
      <c r="F496" s="21" t="str">
        <f>IF(数据输入表!N493="","",数据输入表!N493)</f>
        <v/>
      </c>
      <c r="G496" s="21" t="str">
        <f>IF(数据输入表!O493="","",数据输入表!O493)</f>
        <v/>
      </c>
      <c r="H496" s="28" t="str">
        <f t="shared" si="7"/>
        <v/>
      </c>
    </row>
    <row r="497" spans="3:8" x14ac:dyDescent="0.2">
      <c r="C497" s="24" t="str">
        <f>IF(数据输入表!C494="","",数据输入表!C494)</f>
        <v/>
      </c>
      <c r="D497" s="21" t="str">
        <f>IF(数据输入表!L494="","",数据输入表!L494)</f>
        <v/>
      </c>
      <c r="E497" s="21" t="str">
        <f>IF(数据输入表!M494="","",数据输入表!M494)</f>
        <v/>
      </c>
      <c r="F497" s="21" t="str">
        <f>IF(数据输入表!N494="","",数据输入表!N494)</f>
        <v/>
      </c>
      <c r="G497" s="21" t="str">
        <f>IF(数据输入表!O494="","",数据输入表!O494)</f>
        <v/>
      </c>
      <c r="H497" s="28" t="str">
        <f t="shared" si="7"/>
        <v/>
      </c>
    </row>
    <row r="498" spans="3:8" x14ac:dyDescent="0.2">
      <c r="C498" s="24" t="str">
        <f>IF(数据输入表!C495="","",数据输入表!C495)</f>
        <v/>
      </c>
      <c r="D498" s="21" t="str">
        <f>IF(数据输入表!L495="","",数据输入表!L495)</f>
        <v/>
      </c>
      <c r="E498" s="21" t="str">
        <f>IF(数据输入表!M495="","",数据输入表!M495)</f>
        <v/>
      </c>
      <c r="F498" s="21" t="str">
        <f>IF(数据输入表!N495="","",数据输入表!N495)</f>
        <v/>
      </c>
      <c r="G498" s="21" t="str">
        <f>IF(数据输入表!O495="","",数据输入表!O495)</f>
        <v/>
      </c>
      <c r="H498" s="28" t="str">
        <f t="shared" si="7"/>
        <v/>
      </c>
    </row>
    <row r="499" spans="3:8" x14ac:dyDescent="0.2">
      <c r="C499" s="24" t="str">
        <f>IF(数据输入表!C496="","",数据输入表!C496)</f>
        <v/>
      </c>
      <c r="D499" s="21" t="str">
        <f>IF(数据输入表!L496="","",数据输入表!L496)</f>
        <v/>
      </c>
      <c r="E499" s="21" t="str">
        <f>IF(数据输入表!M496="","",数据输入表!M496)</f>
        <v/>
      </c>
      <c r="F499" s="21" t="str">
        <f>IF(数据输入表!N496="","",数据输入表!N496)</f>
        <v/>
      </c>
      <c r="G499" s="21" t="str">
        <f>IF(数据输入表!O496="","",数据输入表!O496)</f>
        <v/>
      </c>
      <c r="H499" s="28" t="str">
        <f t="shared" si="7"/>
        <v/>
      </c>
    </row>
    <row r="500" spans="3:8" x14ac:dyDescent="0.2">
      <c r="C500" s="24" t="str">
        <f>IF(数据输入表!C497="","",数据输入表!C497)</f>
        <v/>
      </c>
      <c r="D500" s="21" t="str">
        <f>IF(数据输入表!L497="","",数据输入表!L497)</f>
        <v/>
      </c>
      <c r="E500" s="21" t="str">
        <f>IF(数据输入表!M497="","",数据输入表!M497)</f>
        <v/>
      </c>
      <c r="F500" s="21" t="str">
        <f>IF(数据输入表!N497="","",数据输入表!N497)</f>
        <v/>
      </c>
      <c r="G500" s="21" t="str">
        <f>IF(数据输入表!O497="","",数据输入表!O497)</f>
        <v/>
      </c>
      <c r="H500" s="28" t="str">
        <f t="shared" si="7"/>
        <v/>
      </c>
    </row>
    <row r="501" spans="3:8" x14ac:dyDescent="0.2">
      <c r="C501" s="24" t="str">
        <f>IF(数据输入表!C498="","",数据输入表!C498)</f>
        <v/>
      </c>
      <c r="D501" s="21" t="str">
        <f>IF(数据输入表!L498="","",数据输入表!L498)</f>
        <v/>
      </c>
      <c r="E501" s="21" t="str">
        <f>IF(数据输入表!M498="","",数据输入表!M498)</f>
        <v/>
      </c>
      <c r="F501" s="21" t="str">
        <f>IF(数据输入表!N498="","",数据输入表!N498)</f>
        <v/>
      </c>
      <c r="G501" s="21" t="str">
        <f>IF(数据输入表!O498="","",数据输入表!O498)</f>
        <v/>
      </c>
      <c r="H501" s="28" t="str">
        <f t="shared" si="7"/>
        <v/>
      </c>
    </row>
    <row r="502" spans="3:8" x14ac:dyDescent="0.2">
      <c r="C502" s="24" t="str">
        <f>IF(数据输入表!C499="","",数据输入表!C499)</f>
        <v/>
      </c>
      <c r="D502" s="21" t="str">
        <f>IF(数据输入表!L499="","",数据输入表!L499)</f>
        <v/>
      </c>
      <c r="E502" s="21" t="str">
        <f>IF(数据输入表!M499="","",数据输入表!M499)</f>
        <v/>
      </c>
      <c r="F502" s="21" t="str">
        <f>IF(数据输入表!N499="","",数据输入表!N499)</f>
        <v/>
      </c>
      <c r="G502" s="21" t="str">
        <f>IF(数据输入表!O499="","",数据输入表!O499)</f>
        <v/>
      </c>
      <c r="H502" s="28" t="str">
        <f t="shared" si="7"/>
        <v/>
      </c>
    </row>
    <row r="503" spans="3:8" x14ac:dyDescent="0.2">
      <c r="C503" s="24" t="str">
        <f>IF(数据输入表!C500="","",数据输入表!C500)</f>
        <v/>
      </c>
      <c r="D503" s="21" t="str">
        <f>IF(数据输入表!L500="","",数据输入表!L500)</f>
        <v/>
      </c>
      <c r="E503" s="21" t="str">
        <f>IF(数据输入表!M500="","",数据输入表!M500)</f>
        <v/>
      </c>
      <c r="F503" s="21" t="str">
        <f>IF(数据输入表!N500="","",数据输入表!N500)</f>
        <v/>
      </c>
      <c r="G503" s="21" t="str">
        <f>IF(数据输入表!O500="","",数据输入表!O500)</f>
        <v/>
      </c>
      <c r="H503" s="28" t="str">
        <f t="shared" si="7"/>
        <v/>
      </c>
    </row>
    <row r="504" spans="3:8" x14ac:dyDescent="0.2">
      <c r="C504" s="24" t="str">
        <f>IF(数据输入表!C501="","",数据输入表!C501)</f>
        <v/>
      </c>
      <c r="D504" s="21" t="str">
        <f>IF(数据输入表!L501="","",数据输入表!L501)</f>
        <v/>
      </c>
      <c r="E504" s="21" t="str">
        <f>IF(数据输入表!M501="","",数据输入表!M501)</f>
        <v/>
      </c>
      <c r="F504" s="21" t="str">
        <f>IF(数据输入表!N501="","",数据输入表!N501)</f>
        <v/>
      </c>
      <c r="G504" s="21" t="str">
        <f>IF(数据输入表!O501="","",数据输入表!O501)</f>
        <v/>
      </c>
      <c r="H504" s="28" t="str">
        <f t="shared" si="7"/>
        <v/>
      </c>
    </row>
    <row r="505" spans="3:8" x14ac:dyDescent="0.2">
      <c r="C505" s="24" t="str">
        <f>IF(数据输入表!C502="","",数据输入表!C502)</f>
        <v/>
      </c>
      <c r="D505" s="21" t="str">
        <f>IF(数据输入表!L502="","",数据输入表!L502)</f>
        <v/>
      </c>
      <c r="E505" s="21" t="str">
        <f>IF(数据输入表!M502="","",数据输入表!M502)</f>
        <v/>
      </c>
      <c r="F505" s="21" t="str">
        <f>IF(数据输入表!N502="","",数据输入表!N502)</f>
        <v/>
      </c>
      <c r="G505" s="21" t="str">
        <f>IF(数据输入表!O502="","",数据输入表!O502)</f>
        <v/>
      </c>
      <c r="H505" s="28" t="str">
        <f t="shared" si="7"/>
        <v/>
      </c>
    </row>
    <row r="506" spans="3:8" x14ac:dyDescent="0.2">
      <c r="C506" s="24" t="str">
        <f>IF(数据输入表!C503="","",数据输入表!C503)</f>
        <v/>
      </c>
      <c r="D506" s="21" t="str">
        <f>IF(数据输入表!L503="","",数据输入表!L503)</f>
        <v/>
      </c>
      <c r="E506" s="21" t="str">
        <f>IF(数据输入表!M503="","",数据输入表!M503)</f>
        <v/>
      </c>
      <c r="F506" s="21" t="str">
        <f>IF(数据输入表!N503="","",数据输入表!N503)</f>
        <v/>
      </c>
      <c r="G506" s="21" t="str">
        <f>IF(数据输入表!O503="","",数据输入表!O503)</f>
        <v/>
      </c>
      <c r="H506" s="28" t="str">
        <f t="shared" si="7"/>
        <v/>
      </c>
    </row>
    <row r="507" spans="3:8" x14ac:dyDescent="0.2">
      <c r="C507" s="24" t="str">
        <f>IF(数据输入表!C504="","",数据输入表!C504)</f>
        <v/>
      </c>
      <c r="D507" s="21" t="str">
        <f>IF(数据输入表!L504="","",数据输入表!L504)</f>
        <v/>
      </c>
      <c r="E507" s="21" t="str">
        <f>IF(数据输入表!M504="","",数据输入表!M504)</f>
        <v/>
      </c>
      <c r="F507" s="21" t="str">
        <f>IF(数据输入表!N504="","",数据输入表!N504)</f>
        <v/>
      </c>
      <c r="G507" s="21" t="str">
        <f>IF(数据输入表!O504="","",数据输入表!O504)</f>
        <v/>
      </c>
      <c r="H507" s="28" t="str">
        <f t="shared" si="7"/>
        <v/>
      </c>
    </row>
    <row r="508" spans="3:8" x14ac:dyDescent="0.2">
      <c r="C508" s="24" t="str">
        <f>IF(数据输入表!C505="","",数据输入表!C505)</f>
        <v/>
      </c>
      <c r="D508" s="21" t="str">
        <f>IF(数据输入表!L505="","",数据输入表!L505)</f>
        <v/>
      </c>
      <c r="E508" s="21" t="str">
        <f>IF(数据输入表!M505="","",数据输入表!M505)</f>
        <v/>
      </c>
      <c r="F508" s="21" t="str">
        <f>IF(数据输入表!N505="","",数据输入表!N505)</f>
        <v/>
      </c>
      <c r="G508" s="21" t="str">
        <f>IF(数据输入表!O505="","",数据输入表!O505)</f>
        <v/>
      </c>
      <c r="H508" s="28" t="str">
        <f t="shared" si="7"/>
        <v/>
      </c>
    </row>
    <row r="509" spans="3:8" x14ac:dyDescent="0.2">
      <c r="C509" s="24" t="str">
        <f>IF(数据输入表!C506="","",数据输入表!C506)</f>
        <v/>
      </c>
      <c r="D509" s="21" t="str">
        <f>IF(数据输入表!L506="","",数据输入表!L506)</f>
        <v/>
      </c>
      <c r="E509" s="21" t="str">
        <f>IF(数据输入表!M506="","",数据输入表!M506)</f>
        <v/>
      </c>
      <c r="F509" s="21" t="str">
        <f>IF(数据输入表!N506="","",数据输入表!N506)</f>
        <v/>
      </c>
      <c r="G509" s="21" t="str">
        <f>IF(数据输入表!O506="","",数据输入表!O506)</f>
        <v/>
      </c>
      <c r="H509" s="28" t="str">
        <f t="shared" si="7"/>
        <v/>
      </c>
    </row>
    <row r="510" spans="3:8" x14ac:dyDescent="0.2">
      <c r="C510" s="24" t="str">
        <f>IF(数据输入表!C507="","",数据输入表!C507)</f>
        <v/>
      </c>
      <c r="D510" s="21" t="str">
        <f>IF(数据输入表!L507="","",数据输入表!L507)</f>
        <v/>
      </c>
      <c r="E510" s="21" t="str">
        <f>IF(数据输入表!M507="","",数据输入表!M507)</f>
        <v/>
      </c>
      <c r="F510" s="21" t="str">
        <f>IF(数据输入表!N507="","",数据输入表!N507)</f>
        <v/>
      </c>
      <c r="G510" s="21" t="str">
        <f>IF(数据输入表!O507="","",数据输入表!O507)</f>
        <v/>
      </c>
      <c r="H510" s="28" t="str">
        <f t="shared" si="7"/>
        <v/>
      </c>
    </row>
    <row r="511" spans="3:8" x14ac:dyDescent="0.2">
      <c r="C511" s="24" t="str">
        <f>IF(数据输入表!C508="","",数据输入表!C508)</f>
        <v/>
      </c>
      <c r="D511" s="21" t="str">
        <f>IF(数据输入表!L508="","",数据输入表!L508)</f>
        <v/>
      </c>
      <c r="E511" s="21" t="str">
        <f>IF(数据输入表!M508="","",数据输入表!M508)</f>
        <v/>
      </c>
      <c r="F511" s="21" t="str">
        <f>IF(数据输入表!N508="","",数据输入表!N508)</f>
        <v/>
      </c>
      <c r="G511" s="21" t="str">
        <f>IF(数据输入表!O508="","",数据输入表!O508)</f>
        <v/>
      </c>
      <c r="H511" s="28" t="str">
        <f t="shared" si="7"/>
        <v/>
      </c>
    </row>
    <row r="512" spans="3:8" x14ac:dyDescent="0.2">
      <c r="C512" s="24" t="str">
        <f>IF(数据输入表!C509="","",数据输入表!C509)</f>
        <v/>
      </c>
      <c r="D512" s="21" t="str">
        <f>IF(数据输入表!L509="","",数据输入表!L509)</f>
        <v/>
      </c>
      <c r="E512" s="21" t="str">
        <f>IF(数据输入表!M509="","",数据输入表!M509)</f>
        <v/>
      </c>
      <c r="F512" s="21" t="str">
        <f>IF(数据输入表!N509="","",数据输入表!N509)</f>
        <v/>
      </c>
      <c r="G512" s="21" t="str">
        <f>IF(数据输入表!O509="","",数据输入表!O509)</f>
        <v/>
      </c>
      <c r="H512" s="28" t="str">
        <f t="shared" si="7"/>
        <v/>
      </c>
    </row>
    <row r="513" spans="3:8" x14ac:dyDescent="0.2">
      <c r="C513" s="24" t="str">
        <f>IF(数据输入表!C510="","",数据输入表!C510)</f>
        <v/>
      </c>
      <c r="D513" s="21" t="str">
        <f>IF(数据输入表!L510="","",数据输入表!L510)</f>
        <v/>
      </c>
      <c r="E513" s="21" t="str">
        <f>IF(数据输入表!M510="","",数据输入表!M510)</f>
        <v/>
      </c>
      <c r="F513" s="21" t="str">
        <f>IF(数据输入表!N510="","",数据输入表!N510)</f>
        <v/>
      </c>
      <c r="G513" s="21" t="str">
        <f>IF(数据输入表!O510="","",数据输入表!O510)</f>
        <v/>
      </c>
      <c r="H513" s="28" t="str">
        <f t="shared" si="7"/>
        <v/>
      </c>
    </row>
    <row r="514" spans="3:8" x14ac:dyDescent="0.2">
      <c r="C514" s="24" t="str">
        <f>IF(数据输入表!C511="","",数据输入表!C511)</f>
        <v/>
      </c>
      <c r="D514" s="21" t="str">
        <f>IF(数据输入表!L511="","",数据输入表!L511)</f>
        <v/>
      </c>
      <c r="E514" s="21" t="str">
        <f>IF(数据输入表!M511="","",数据输入表!M511)</f>
        <v/>
      </c>
      <c r="F514" s="21" t="str">
        <f>IF(数据输入表!N511="","",数据输入表!N511)</f>
        <v/>
      </c>
      <c r="G514" s="21" t="str">
        <f>IF(数据输入表!O511="","",数据输入表!O511)</f>
        <v/>
      </c>
      <c r="H514" s="28" t="str">
        <f t="shared" si="7"/>
        <v/>
      </c>
    </row>
    <row r="515" spans="3:8" x14ac:dyDescent="0.2">
      <c r="C515" s="24" t="str">
        <f>IF(数据输入表!C512="","",数据输入表!C512)</f>
        <v/>
      </c>
      <c r="D515" s="21" t="str">
        <f>IF(数据输入表!L512="","",数据输入表!L512)</f>
        <v/>
      </c>
      <c r="E515" s="21" t="str">
        <f>IF(数据输入表!M512="","",数据输入表!M512)</f>
        <v/>
      </c>
      <c r="F515" s="21" t="str">
        <f>IF(数据输入表!N512="","",数据输入表!N512)</f>
        <v/>
      </c>
      <c r="G515" s="21" t="str">
        <f>IF(数据输入表!O512="","",数据输入表!O512)</f>
        <v/>
      </c>
      <c r="H515" s="28" t="str">
        <f t="shared" si="7"/>
        <v/>
      </c>
    </row>
    <row r="516" spans="3:8" x14ac:dyDescent="0.2">
      <c r="C516" s="24" t="str">
        <f>IF(数据输入表!C513="","",数据输入表!C513)</f>
        <v/>
      </c>
      <c r="D516" s="21" t="str">
        <f>IF(数据输入表!L513="","",数据输入表!L513)</f>
        <v/>
      </c>
      <c r="E516" s="21" t="str">
        <f>IF(数据输入表!M513="","",数据输入表!M513)</f>
        <v/>
      </c>
      <c r="F516" s="21" t="str">
        <f>IF(数据输入表!N513="","",数据输入表!N513)</f>
        <v/>
      </c>
      <c r="G516" s="21" t="str">
        <f>IF(数据输入表!O513="","",数据输入表!O513)</f>
        <v/>
      </c>
      <c r="H516" s="28" t="str">
        <f t="shared" si="7"/>
        <v/>
      </c>
    </row>
    <row r="517" spans="3:8" x14ac:dyDescent="0.2">
      <c r="C517" s="24" t="str">
        <f>IF(数据输入表!C514="","",数据输入表!C514)</f>
        <v/>
      </c>
      <c r="D517" s="21" t="str">
        <f>IF(数据输入表!L514="","",数据输入表!L514)</f>
        <v/>
      </c>
      <c r="E517" s="21" t="str">
        <f>IF(数据输入表!M514="","",数据输入表!M514)</f>
        <v/>
      </c>
      <c r="F517" s="21" t="str">
        <f>IF(数据输入表!N514="","",数据输入表!N514)</f>
        <v/>
      </c>
      <c r="G517" s="21" t="str">
        <f>IF(数据输入表!O514="","",数据输入表!O514)</f>
        <v/>
      </c>
      <c r="H517" s="28" t="str">
        <f t="shared" si="7"/>
        <v/>
      </c>
    </row>
    <row r="518" spans="3:8" x14ac:dyDescent="0.2">
      <c r="C518" s="24" t="str">
        <f>IF(数据输入表!C515="","",数据输入表!C515)</f>
        <v/>
      </c>
      <c r="D518" s="21" t="str">
        <f>IF(数据输入表!L515="","",数据输入表!L515)</f>
        <v/>
      </c>
      <c r="E518" s="21" t="str">
        <f>IF(数据输入表!M515="","",数据输入表!M515)</f>
        <v/>
      </c>
      <c r="F518" s="21" t="str">
        <f>IF(数据输入表!N515="","",数据输入表!N515)</f>
        <v/>
      </c>
      <c r="G518" s="21" t="str">
        <f>IF(数据输入表!O515="","",数据输入表!O515)</f>
        <v/>
      </c>
      <c r="H518" s="28" t="str">
        <f t="shared" si="7"/>
        <v/>
      </c>
    </row>
    <row r="519" spans="3:8" x14ac:dyDescent="0.2">
      <c r="C519" s="24" t="str">
        <f>IF(数据输入表!C516="","",数据输入表!C516)</f>
        <v/>
      </c>
      <c r="D519" s="21" t="str">
        <f>IF(数据输入表!L516="","",数据输入表!L516)</f>
        <v/>
      </c>
      <c r="E519" s="21" t="str">
        <f>IF(数据输入表!M516="","",数据输入表!M516)</f>
        <v/>
      </c>
      <c r="F519" s="21" t="str">
        <f>IF(数据输入表!N516="","",数据输入表!N516)</f>
        <v/>
      </c>
      <c r="G519" s="21" t="str">
        <f>IF(数据输入表!O516="","",数据输入表!O516)</f>
        <v/>
      </c>
      <c r="H519" s="28" t="str">
        <f t="shared" si="7"/>
        <v/>
      </c>
    </row>
    <row r="520" spans="3:8" x14ac:dyDescent="0.2">
      <c r="C520" s="24" t="str">
        <f>IF(数据输入表!C517="","",数据输入表!C517)</f>
        <v/>
      </c>
      <c r="D520" s="21" t="str">
        <f>IF(数据输入表!L517="","",数据输入表!L517)</f>
        <v/>
      </c>
      <c r="E520" s="21" t="str">
        <f>IF(数据输入表!M517="","",数据输入表!M517)</f>
        <v/>
      </c>
      <c r="F520" s="21" t="str">
        <f>IF(数据输入表!N517="","",数据输入表!N517)</f>
        <v/>
      </c>
      <c r="G520" s="21" t="str">
        <f>IF(数据输入表!O517="","",数据输入表!O517)</f>
        <v/>
      </c>
      <c r="H520" s="28" t="str">
        <f t="shared" si="7"/>
        <v/>
      </c>
    </row>
    <row r="521" spans="3:8" x14ac:dyDescent="0.2">
      <c r="C521" s="24" t="str">
        <f>IF(数据输入表!C518="","",数据输入表!C518)</f>
        <v/>
      </c>
      <c r="D521" s="21" t="str">
        <f>IF(数据输入表!L518="","",数据输入表!L518)</f>
        <v/>
      </c>
      <c r="E521" s="21" t="str">
        <f>IF(数据输入表!M518="","",数据输入表!M518)</f>
        <v/>
      </c>
      <c r="F521" s="21" t="str">
        <f>IF(数据输入表!N518="","",数据输入表!N518)</f>
        <v/>
      </c>
      <c r="G521" s="21" t="str">
        <f>IF(数据输入表!O518="","",数据输入表!O518)</f>
        <v/>
      </c>
      <c r="H521" s="28" t="str">
        <f t="shared" si="7"/>
        <v/>
      </c>
    </row>
    <row r="522" spans="3:8" x14ac:dyDescent="0.2">
      <c r="C522" s="24" t="str">
        <f>IF(数据输入表!C519="","",数据输入表!C519)</f>
        <v/>
      </c>
      <c r="D522" s="21" t="str">
        <f>IF(数据输入表!L519="","",数据输入表!L519)</f>
        <v/>
      </c>
      <c r="E522" s="21" t="str">
        <f>IF(数据输入表!M519="","",数据输入表!M519)</f>
        <v/>
      </c>
      <c r="F522" s="21" t="str">
        <f>IF(数据输入表!N519="","",数据输入表!N519)</f>
        <v/>
      </c>
      <c r="G522" s="21" t="str">
        <f>IF(数据输入表!O519="","",数据输入表!O519)</f>
        <v/>
      </c>
      <c r="H522" s="28" t="str">
        <f t="shared" si="7"/>
        <v/>
      </c>
    </row>
    <row r="523" spans="3:8" x14ac:dyDescent="0.2">
      <c r="C523" s="24" t="str">
        <f>IF(数据输入表!C520="","",数据输入表!C520)</f>
        <v/>
      </c>
      <c r="D523" s="21" t="str">
        <f>IF(数据输入表!L520="","",数据输入表!L520)</f>
        <v/>
      </c>
      <c r="E523" s="21" t="str">
        <f>IF(数据输入表!M520="","",数据输入表!M520)</f>
        <v/>
      </c>
      <c r="F523" s="21" t="str">
        <f>IF(数据输入表!N520="","",数据输入表!N520)</f>
        <v/>
      </c>
      <c r="G523" s="21" t="str">
        <f>IF(数据输入表!O520="","",数据输入表!O520)</f>
        <v/>
      </c>
      <c r="H523" s="28" t="str">
        <f t="shared" si="7"/>
        <v/>
      </c>
    </row>
    <row r="524" spans="3:8" x14ac:dyDescent="0.2">
      <c r="C524" s="24" t="str">
        <f>IF(数据输入表!C521="","",数据输入表!C521)</f>
        <v/>
      </c>
      <c r="D524" s="21" t="str">
        <f>IF(数据输入表!L521="","",数据输入表!L521)</f>
        <v/>
      </c>
      <c r="E524" s="21" t="str">
        <f>IF(数据输入表!M521="","",数据输入表!M521)</f>
        <v/>
      </c>
      <c r="F524" s="21" t="str">
        <f>IF(数据输入表!N521="","",数据输入表!N521)</f>
        <v/>
      </c>
      <c r="G524" s="21" t="str">
        <f>IF(数据输入表!O521="","",数据输入表!O521)</f>
        <v/>
      </c>
      <c r="H524" s="28" t="str">
        <f t="shared" si="7"/>
        <v/>
      </c>
    </row>
    <row r="525" spans="3:8" x14ac:dyDescent="0.2">
      <c r="C525" s="24" t="str">
        <f>IF(数据输入表!C522="","",数据输入表!C522)</f>
        <v/>
      </c>
      <c r="D525" s="21" t="str">
        <f>IF(数据输入表!L522="","",数据输入表!L522)</f>
        <v/>
      </c>
      <c r="E525" s="21" t="str">
        <f>IF(数据输入表!M522="","",数据输入表!M522)</f>
        <v/>
      </c>
      <c r="F525" s="21" t="str">
        <f>IF(数据输入表!N522="","",数据输入表!N522)</f>
        <v/>
      </c>
      <c r="G525" s="21" t="str">
        <f>IF(数据输入表!O522="","",数据输入表!O522)</f>
        <v/>
      </c>
      <c r="H525" s="28" t="str">
        <f t="shared" si="7"/>
        <v/>
      </c>
    </row>
    <row r="526" spans="3:8" x14ac:dyDescent="0.2">
      <c r="C526" s="24" t="str">
        <f>IF(数据输入表!C523="","",数据输入表!C523)</f>
        <v/>
      </c>
      <c r="D526" s="21" t="str">
        <f>IF(数据输入表!L523="","",数据输入表!L523)</f>
        <v/>
      </c>
      <c r="E526" s="21" t="str">
        <f>IF(数据输入表!M523="","",数据输入表!M523)</f>
        <v/>
      </c>
      <c r="F526" s="21" t="str">
        <f>IF(数据输入表!N523="","",数据输入表!N523)</f>
        <v/>
      </c>
      <c r="G526" s="21" t="str">
        <f>IF(数据输入表!O523="","",数据输入表!O523)</f>
        <v/>
      </c>
      <c r="H526" s="28" t="str">
        <f t="shared" si="7"/>
        <v/>
      </c>
    </row>
    <row r="527" spans="3:8" x14ac:dyDescent="0.2">
      <c r="C527" s="24" t="str">
        <f>IF(数据输入表!C524="","",数据输入表!C524)</f>
        <v/>
      </c>
      <c r="D527" s="21" t="str">
        <f>IF(数据输入表!L524="","",数据输入表!L524)</f>
        <v/>
      </c>
      <c r="E527" s="21" t="str">
        <f>IF(数据输入表!M524="","",数据输入表!M524)</f>
        <v/>
      </c>
      <c r="F527" s="21" t="str">
        <f>IF(数据输入表!N524="","",数据输入表!N524)</f>
        <v/>
      </c>
      <c r="G527" s="21" t="str">
        <f>IF(数据输入表!O524="","",数据输入表!O524)</f>
        <v/>
      </c>
      <c r="H527" s="28" t="str">
        <f t="shared" si="7"/>
        <v/>
      </c>
    </row>
    <row r="528" spans="3:8" x14ac:dyDescent="0.2">
      <c r="C528" s="24" t="str">
        <f>IF(数据输入表!C525="","",数据输入表!C525)</f>
        <v/>
      </c>
      <c r="D528" s="21" t="str">
        <f>IF(数据输入表!L525="","",数据输入表!L525)</f>
        <v/>
      </c>
      <c r="E528" s="21" t="str">
        <f>IF(数据输入表!M525="","",数据输入表!M525)</f>
        <v/>
      </c>
      <c r="F528" s="21" t="str">
        <f>IF(数据输入表!N525="","",数据输入表!N525)</f>
        <v/>
      </c>
      <c r="G528" s="21" t="str">
        <f>IF(数据输入表!O525="","",数据输入表!O525)</f>
        <v/>
      </c>
      <c r="H528" s="28" t="str">
        <f t="shared" si="7"/>
        <v/>
      </c>
    </row>
    <row r="529" spans="3:8" x14ac:dyDescent="0.2">
      <c r="C529" s="24" t="str">
        <f>IF(数据输入表!C526="","",数据输入表!C526)</f>
        <v/>
      </c>
      <c r="D529" s="21" t="str">
        <f>IF(数据输入表!L526="","",数据输入表!L526)</f>
        <v/>
      </c>
      <c r="E529" s="21" t="str">
        <f>IF(数据输入表!M526="","",数据输入表!M526)</f>
        <v/>
      </c>
      <c r="F529" s="21" t="str">
        <f>IF(数据输入表!N526="","",数据输入表!N526)</f>
        <v/>
      </c>
      <c r="G529" s="21" t="str">
        <f>IF(数据输入表!O526="","",数据输入表!O526)</f>
        <v/>
      </c>
      <c r="H529" s="28" t="str">
        <f t="shared" si="7"/>
        <v/>
      </c>
    </row>
    <row r="530" spans="3:8" x14ac:dyDescent="0.2">
      <c r="C530" s="24" t="str">
        <f>IF(数据输入表!C527="","",数据输入表!C527)</f>
        <v/>
      </c>
      <c r="D530" s="21" t="str">
        <f>IF(数据输入表!L527="","",数据输入表!L527)</f>
        <v/>
      </c>
      <c r="E530" s="21" t="str">
        <f>IF(数据输入表!M527="","",数据输入表!M527)</f>
        <v/>
      </c>
      <c r="F530" s="21" t="str">
        <f>IF(数据输入表!N527="","",数据输入表!N527)</f>
        <v/>
      </c>
      <c r="G530" s="21" t="str">
        <f>IF(数据输入表!O527="","",数据输入表!O527)</f>
        <v/>
      </c>
      <c r="H530" s="28" t="str">
        <f t="shared" si="7"/>
        <v/>
      </c>
    </row>
    <row r="531" spans="3:8" x14ac:dyDescent="0.2">
      <c r="C531" s="24" t="str">
        <f>IF(数据输入表!C528="","",数据输入表!C528)</f>
        <v/>
      </c>
      <c r="D531" s="21" t="str">
        <f>IF(数据输入表!L528="","",数据输入表!L528)</f>
        <v/>
      </c>
      <c r="E531" s="21" t="str">
        <f>IF(数据输入表!M528="","",数据输入表!M528)</f>
        <v/>
      </c>
      <c r="F531" s="21" t="str">
        <f>IF(数据输入表!N528="","",数据输入表!N528)</f>
        <v/>
      </c>
      <c r="G531" s="21" t="str">
        <f>IF(数据输入表!O528="","",数据输入表!O528)</f>
        <v/>
      </c>
      <c r="H531" s="28" t="str">
        <f t="shared" si="7"/>
        <v/>
      </c>
    </row>
    <row r="532" spans="3:8" x14ac:dyDescent="0.2">
      <c r="C532" s="24" t="str">
        <f>IF(数据输入表!C529="","",数据输入表!C529)</f>
        <v/>
      </c>
      <c r="D532" s="21" t="str">
        <f>IF(数据输入表!L529="","",数据输入表!L529)</f>
        <v/>
      </c>
      <c r="E532" s="21" t="str">
        <f>IF(数据输入表!M529="","",数据输入表!M529)</f>
        <v/>
      </c>
      <c r="F532" s="21" t="str">
        <f>IF(数据输入表!N529="","",数据输入表!N529)</f>
        <v/>
      </c>
      <c r="G532" s="21" t="str">
        <f>IF(数据输入表!O529="","",数据输入表!O529)</f>
        <v/>
      </c>
      <c r="H532" s="28" t="str">
        <f t="shared" si="7"/>
        <v/>
      </c>
    </row>
    <row r="533" spans="3:8" x14ac:dyDescent="0.2">
      <c r="C533" s="24" t="str">
        <f>IF(数据输入表!C530="","",数据输入表!C530)</f>
        <v/>
      </c>
      <c r="D533" s="21" t="str">
        <f>IF(数据输入表!L530="","",数据输入表!L530)</f>
        <v/>
      </c>
      <c r="E533" s="21" t="str">
        <f>IF(数据输入表!M530="","",数据输入表!M530)</f>
        <v/>
      </c>
      <c r="F533" s="21" t="str">
        <f>IF(数据输入表!N530="","",数据输入表!N530)</f>
        <v/>
      </c>
      <c r="G533" s="21" t="str">
        <f>IF(数据输入表!O530="","",数据输入表!O530)</f>
        <v/>
      </c>
      <c r="H533" s="28" t="str">
        <f t="shared" si="7"/>
        <v/>
      </c>
    </row>
    <row r="534" spans="3:8" x14ac:dyDescent="0.2">
      <c r="C534" s="24" t="str">
        <f>IF(数据输入表!C531="","",数据输入表!C531)</f>
        <v/>
      </c>
      <c r="D534" s="21" t="str">
        <f>IF(数据输入表!L531="","",数据输入表!L531)</f>
        <v/>
      </c>
      <c r="E534" s="21" t="str">
        <f>IF(数据输入表!M531="","",数据输入表!M531)</f>
        <v/>
      </c>
      <c r="F534" s="21" t="str">
        <f>IF(数据输入表!N531="","",数据输入表!N531)</f>
        <v/>
      </c>
      <c r="G534" s="21" t="str">
        <f>IF(数据输入表!O531="","",数据输入表!O531)</f>
        <v/>
      </c>
      <c r="H534" s="28" t="str">
        <f t="shared" si="7"/>
        <v/>
      </c>
    </row>
    <row r="535" spans="3:8" x14ac:dyDescent="0.2">
      <c r="C535" s="24" t="str">
        <f>IF(数据输入表!C532="","",数据输入表!C532)</f>
        <v/>
      </c>
      <c r="D535" s="21" t="str">
        <f>IF(数据输入表!L532="","",数据输入表!L532)</f>
        <v/>
      </c>
      <c r="E535" s="21" t="str">
        <f>IF(数据输入表!M532="","",数据输入表!M532)</f>
        <v/>
      </c>
      <c r="F535" s="21" t="str">
        <f>IF(数据输入表!N532="","",数据输入表!N532)</f>
        <v/>
      </c>
      <c r="G535" s="21" t="str">
        <f>IF(数据输入表!O532="","",数据输入表!O532)</f>
        <v/>
      </c>
      <c r="H535" s="28" t="str">
        <f t="shared" si="7"/>
        <v/>
      </c>
    </row>
    <row r="536" spans="3:8" x14ac:dyDescent="0.2">
      <c r="C536" s="24" t="str">
        <f>IF(数据输入表!C533="","",数据输入表!C533)</f>
        <v/>
      </c>
      <c r="D536" s="21" t="str">
        <f>IF(数据输入表!L533="","",数据输入表!L533)</f>
        <v/>
      </c>
      <c r="E536" s="21" t="str">
        <f>IF(数据输入表!M533="","",数据输入表!M533)</f>
        <v/>
      </c>
      <c r="F536" s="21" t="str">
        <f>IF(数据输入表!N533="","",数据输入表!N533)</f>
        <v/>
      </c>
      <c r="G536" s="21" t="str">
        <f>IF(数据输入表!O533="","",数据输入表!O533)</f>
        <v/>
      </c>
      <c r="H536" s="28" t="str">
        <f t="shared" si="7"/>
        <v/>
      </c>
    </row>
    <row r="537" spans="3:8" x14ac:dyDescent="0.2">
      <c r="C537" s="24" t="str">
        <f>IF(数据输入表!C534="","",数据输入表!C534)</f>
        <v/>
      </c>
      <c r="D537" s="21" t="str">
        <f>IF(数据输入表!L534="","",数据输入表!L534)</f>
        <v/>
      </c>
      <c r="E537" s="21" t="str">
        <f>IF(数据输入表!M534="","",数据输入表!M534)</f>
        <v/>
      </c>
      <c r="F537" s="21" t="str">
        <f>IF(数据输入表!N534="","",数据输入表!N534)</f>
        <v/>
      </c>
      <c r="G537" s="21" t="str">
        <f>IF(数据输入表!O534="","",数据输入表!O534)</f>
        <v/>
      </c>
      <c r="H537" s="28" t="str">
        <f t="shared" si="7"/>
        <v/>
      </c>
    </row>
    <row r="538" spans="3:8" x14ac:dyDescent="0.2">
      <c r="C538" s="24" t="str">
        <f>IF(数据输入表!C535="","",数据输入表!C535)</f>
        <v/>
      </c>
      <c r="D538" s="21" t="str">
        <f>IF(数据输入表!L535="","",数据输入表!L535)</f>
        <v/>
      </c>
      <c r="E538" s="21" t="str">
        <f>IF(数据输入表!M535="","",数据输入表!M535)</f>
        <v/>
      </c>
      <c r="F538" s="21" t="str">
        <f>IF(数据输入表!N535="","",数据输入表!N535)</f>
        <v/>
      </c>
      <c r="G538" s="21" t="str">
        <f>IF(数据输入表!O535="","",数据输入表!O535)</f>
        <v/>
      </c>
      <c r="H538" s="28" t="str">
        <f t="shared" si="7"/>
        <v/>
      </c>
    </row>
    <row r="539" spans="3:8" x14ac:dyDescent="0.2">
      <c r="C539" s="24" t="str">
        <f>IF(数据输入表!C536="","",数据输入表!C536)</f>
        <v/>
      </c>
      <c r="D539" s="21" t="str">
        <f>IF(数据输入表!L536="","",数据输入表!L536)</f>
        <v/>
      </c>
      <c r="E539" s="21" t="str">
        <f>IF(数据输入表!M536="","",数据输入表!M536)</f>
        <v/>
      </c>
      <c r="F539" s="21" t="str">
        <f>IF(数据输入表!N536="","",数据输入表!N536)</f>
        <v/>
      </c>
      <c r="G539" s="21" t="str">
        <f>IF(数据输入表!O536="","",数据输入表!O536)</f>
        <v/>
      </c>
      <c r="H539" s="28" t="str">
        <f t="shared" si="7"/>
        <v/>
      </c>
    </row>
    <row r="540" spans="3:8" x14ac:dyDescent="0.2">
      <c r="C540" s="24" t="str">
        <f>IF(数据输入表!C537="","",数据输入表!C537)</f>
        <v/>
      </c>
      <c r="D540" s="21" t="str">
        <f>IF(数据输入表!L537="","",数据输入表!L537)</f>
        <v/>
      </c>
      <c r="E540" s="21" t="str">
        <f>IF(数据输入表!M537="","",数据输入表!M537)</f>
        <v/>
      </c>
      <c r="F540" s="21" t="str">
        <f>IF(数据输入表!N537="","",数据输入表!N537)</f>
        <v/>
      </c>
      <c r="G540" s="21" t="str">
        <f>IF(数据输入表!O537="","",数据输入表!O537)</f>
        <v/>
      </c>
      <c r="H540" s="28" t="str">
        <f t="shared" si="7"/>
        <v/>
      </c>
    </row>
    <row r="541" spans="3:8" x14ac:dyDescent="0.2">
      <c r="C541" s="24" t="str">
        <f>IF(数据输入表!C538="","",数据输入表!C538)</f>
        <v/>
      </c>
      <c r="D541" s="21" t="str">
        <f>IF(数据输入表!L538="","",数据输入表!L538)</f>
        <v/>
      </c>
      <c r="E541" s="21" t="str">
        <f>IF(数据输入表!M538="","",数据输入表!M538)</f>
        <v/>
      </c>
      <c r="F541" s="21" t="str">
        <f>IF(数据输入表!N538="","",数据输入表!N538)</f>
        <v/>
      </c>
      <c r="G541" s="21" t="str">
        <f>IF(数据输入表!O538="","",数据输入表!O538)</f>
        <v/>
      </c>
      <c r="H541" s="28" t="str">
        <f t="shared" si="7"/>
        <v/>
      </c>
    </row>
    <row r="542" spans="3:8" x14ac:dyDescent="0.2">
      <c r="C542" s="24" t="str">
        <f>IF(数据输入表!C539="","",数据输入表!C539)</f>
        <v/>
      </c>
      <c r="D542" s="21" t="str">
        <f>IF(数据输入表!L539="","",数据输入表!L539)</f>
        <v/>
      </c>
      <c r="E542" s="21" t="str">
        <f>IF(数据输入表!M539="","",数据输入表!M539)</f>
        <v/>
      </c>
      <c r="F542" s="21" t="str">
        <f>IF(数据输入表!N539="","",数据输入表!N539)</f>
        <v/>
      </c>
      <c r="G542" s="21" t="str">
        <f>IF(数据输入表!O539="","",数据输入表!O539)</f>
        <v/>
      </c>
      <c r="H542" s="28" t="str">
        <f t="shared" si="7"/>
        <v/>
      </c>
    </row>
    <row r="543" spans="3:8" x14ac:dyDescent="0.2">
      <c r="C543" s="24" t="str">
        <f>IF(数据输入表!C540="","",数据输入表!C540)</f>
        <v/>
      </c>
      <c r="D543" s="21" t="str">
        <f>IF(数据输入表!L540="","",数据输入表!L540)</f>
        <v/>
      </c>
      <c r="E543" s="21" t="str">
        <f>IF(数据输入表!M540="","",数据输入表!M540)</f>
        <v/>
      </c>
      <c r="F543" s="21" t="str">
        <f>IF(数据输入表!N540="","",数据输入表!N540)</f>
        <v/>
      </c>
      <c r="G543" s="21" t="str">
        <f>IF(数据输入表!O540="","",数据输入表!O540)</f>
        <v/>
      </c>
      <c r="H543" s="28" t="str">
        <f t="shared" si="7"/>
        <v/>
      </c>
    </row>
    <row r="544" spans="3:8" x14ac:dyDescent="0.2">
      <c r="C544" s="24" t="str">
        <f>IF(数据输入表!C541="","",数据输入表!C541)</f>
        <v/>
      </c>
      <c r="D544" s="21" t="str">
        <f>IF(数据输入表!L541="","",数据输入表!L541)</f>
        <v/>
      </c>
      <c r="E544" s="21" t="str">
        <f>IF(数据输入表!M541="","",数据输入表!M541)</f>
        <v/>
      </c>
      <c r="F544" s="21" t="str">
        <f>IF(数据输入表!N541="","",数据输入表!N541)</f>
        <v/>
      </c>
      <c r="G544" s="21" t="str">
        <f>IF(数据输入表!O541="","",数据输入表!O541)</f>
        <v/>
      </c>
      <c r="H544" s="28" t="str">
        <f t="shared" si="7"/>
        <v/>
      </c>
    </row>
    <row r="545" spans="3:8" x14ac:dyDescent="0.2">
      <c r="C545" s="24" t="str">
        <f>IF(数据输入表!C542="","",数据输入表!C542)</f>
        <v/>
      </c>
      <c r="D545" s="21" t="str">
        <f>IF(数据输入表!L542="","",数据输入表!L542)</f>
        <v/>
      </c>
      <c r="E545" s="21" t="str">
        <f>IF(数据输入表!M542="","",数据输入表!M542)</f>
        <v/>
      </c>
      <c r="F545" s="21" t="str">
        <f>IF(数据输入表!N542="","",数据输入表!N542)</f>
        <v/>
      </c>
      <c r="G545" s="21" t="str">
        <f>IF(数据输入表!O542="","",数据输入表!O542)</f>
        <v/>
      </c>
      <c r="H545" s="28" t="str">
        <f t="shared" si="7"/>
        <v/>
      </c>
    </row>
    <row r="546" spans="3:8" x14ac:dyDescent="0.2">
      <c r="C546" s="24" t="str">
        <f>IF(数据输入表!C543="","",数据输入表!C543)</f>
        <v/>
      </c>
      <c r="D546" s="21" t="str">
        <f>IF(数据输入表!L543="","",数据输入表!L543)</f>
        <v/>
      </c>
      <c r="E546" s="21" t="str">
        <f>IF(数据输入表!M543="","",数据输入表!M543)</f>
        <v/>
      </c>
      <c r="F546" s="21" t="str">
        <f>IF(数据输入表!N543="","",数据输入表!N543)</f>
        <v/>
      </c>
      <c r="G546" s="21" t="str">
        <f>IF(数据输入表!O543="","",数据输入表!O543)</f>
        <v/>
      </c>
      <c r="H546" s="28" t="str">
        <f t="shared" si="7"/>
        <v/>
      </c>
    </row>
    <row r="547" spans="3:8" x14ac:dyDescent="0.2">
      <c r="C547" s="24" t="str">
        <f>IF(数据输入表!C544="","",数据输入表!C544)</f>
        <v/>
      </c>
      <c r="D547" s="21" t="str">
        <f>IF(数据输入表!L544="","",数据输入表!L544)</f>
        <v/>
      </c>
      <c r="E547" s="21" t="str">
        <f>IF(数据输入表!M544="","",数据输入表!M544)</f>
        <v/>
      </c>
      <c r="F547" s="21" t="str">
        <f>IF(数据输入表!N544="","",数据输入表!N544)</f>
        <v/>
      </c>
      <c r="G547" s="21" t="str">
        <f>IF(数据输入表!O544="","",数据输入表!O544)</f>
        <v/>
      </c>
      <c r="H547" s="28" t="str">
        <f t="shared" si="7"/>
        <v/>
      </c>
    </row>
    <row r="548" spans="3:8" x14ac:dyDescent="0.2">
      <c r="C548" s="24" t="str">
        <f>IF(数据输入表!C545="","",数据输入表!C545)</f>
        <v/>
      </c>
      <c r="D548" s="21" t="str">
        <f>IF(数据输入表!L545="","",数据输入表!L545)</f>
        <v/>
      </c>
      <c r="E548" s="21" t="str">
        <f>IF(数据输入表!M545="","",数据输入表!M545)</f>
        <v/>
      </c>
      <c r="F548" s="21" t="str">
        <f>IF(数据输入表!N545="","",数据输入表!N545)</f>
        <v/>
      </c>
      <c r="G548" s="21" t="str">
        <f>IF(数据输入表!O545="","",数据输入表!O545)</f>
        <v/>
      </c>
      <c r="H548" s="28" t="str">
        <f t="shared" si="7"/>
        <v/>
      </c>
    </row>
    <row r="549" spans="3:8" x14ac:dyDescent="0.2">
      <c r="C549" s="24" t="str">
        <f>IF(数据输入表!C546="","",数据输入表!C546)</f>
        <v/>
      </c>
      <c r="D549" s="21" t="str">
        <f>IF(数据输入表!L546="","",数据输入表!L546)</f>
        <v/>
      </c>
      <c r="E549" s="21" t="str">
        <f>IF(数据输入表!M546="","",数据输入表!M546)</f>
        <v/>
      </c>
      <c r="F549" s="21" t="str">
        <f>IF(数据输入表!N546="","",数据输入表!N546)</f>
        <v/>
      </c>
      <c r="G549" s="21" t="str">
        <f>IF(数据输入表!O546="","",数据输入表!O546)</f>
        <v/>
      </c>
      <c r="H549" s="28" t="str">
        <f t="shared" si="7"/>
        <v/>
      </c>
    </row>
    <row r="550" spans="3:8" x14ac:dyDescent="0.2">
      <c r="C550" s="24" t="str">
        <f>IF(数据输入表!C547="","",数据输入表!C547)</f>
        <v/>
      </c>
      <c r="D550" s="21" t="str">
        <f>IF(数据输入表!L547="","",数据输入表!L547)</f>
        <v/>
      </c>
      <c r="E550" s="21" t="str">
        <f>IF(数据输入表!M547="","",数据输入表!M547)</f>
        <v/>
      </c>
      <c r="F550" s="21" t="str">
        <f>IF(数据输入表!N547="","",数据输入表!N547)</f>
        <v/>
      </c>
      <c r="G550" s="21" t="str">
        <f>IF(数据输入表!O547="","",数据输入表!O547)</f>
        <v/>
      </c>
      <c r="H550" s="28" t="str">
        <f t="shared" ref="H550:H613" si="8">IF(D550="","",SUM(D550:G550))</f>
        <v/>
      </c>
    </row>
    <row r="551" spans="3:8" x14ac:dyDescent="0.2">
      <c r="C551" s="24" t="str">
        <f>IF(数据输入表!C548="","",数据输入表!C548)</f>
        <v/>
      </c>
      <c r="D551" s="21" t="str">
        <f>IF(数据输入表!L548="","",数据输入表!L548)</f>
        <v/>
      </c>
      <c r="E551" s="21" t="str">
        <f>IF(数据输入表!M548="","",数据输入表!M548)</f>
        <v/>
      </c>
      <c r="F551" s="21" t="str">
        <f>IF(数据输入表!N548="","",数据输入表!N548)</f>
        <v/>
      </c>
      <c r="G551" s="21" t="str">
        <f>IF(数据输入表!O548="","",数据输入表!O548)</f>
        <v/>
      </c>
      <c r="H551" s="28" t="str">
        <f t="shared" si="8"/>
        <v/>
      </c>
    </row>
    <row r="552" spans="3:8" x14ac:dyDescent="0.2">
      <c r="C552" s="24" t="str">
        <f>IF(数据输入表!C549="","",数据输入表!C549)</f>
        <v/>
      </c>
      <c r="D552" s="21" t="str">
        <f>IF(数据输入表!L549="","",数据输入表!L549)</f>
        <v/>
      </c>
      <c r="E552" s="21" t="str">
        <f>IF(数据输入表!M549="","",数据输入表!M549)</f>
        <v/>
      </c>
      <c r="F552" s="21" t="str">
        <f>IF(数据输入表!N549="","",数据输入表!N549)</f>
        <v/>
      </c>
      <c r="G552" s="21" t="str">
        <f>IF(数据输入表!O549="","",数据输入表!O549)</f>
        <v/>
      </c>
      <c r="H552" s="28" t="str">
        <f t="shared" si="8"/>
        <v/>
      </c>
    </row>
    <row r="553" spans="3:8" x14ac:dyDescent="0.2">
      <c r="C553" s="24" t="str">
        <f>IF(数据输入表!C550="","",数据输入表!C550)</f>
        <v/>
      </c>
      <c r="D553" s="21" t="str">
        <f>IF(数据输入表!L550="","",数据输入表!L550)</f>
        <v/>
      </c>
      <c r="E553" s="21" t="str">
        <f>IF(数据输入表!M550="","",数据输入表!M550)</f>
        <v/>
      </c>
      <c r="F553" s="21" t="str">
        <f>IF(数据输入表!N550="","",数据输入表!N550)</f>
        <v/>
      </c>
      <c r="G553" s="21" t="str">
        <f>IF(数据输入表!O550="","",数据输入表!O550)</f>
        <v/>
      </c>
      <c r="H553" s="28" t="str">
        <f t="shared" si="8"/>
        <v/>
      </c>
    </row>
    <row r="554" spans="3:8" x14ac:dyDescent="0.2">
      <c r="C554" s="24" t="str">
        <f>IF(数据输入表!C551="","",数据输入表!C551)</f>
        <v/>
      </c>
      <c r="D554" s="21" t="str">
        <f>IF(数据输入表!L551="","",数据输入表!L551)</f>
        <v/>
      </c>
      <c r="E554" s="21" t="str">
        <f>IF(数据输入表!M551="","",数据输入表!M551)</f>
        <v/>
      </c>
      <c r="F554" s="21" t="str">
        <f>IF(数据输入表!N551="","",数据输入表!N551)</f>
        <v/>
      </c>
      <c r="G554" s="21" t="str">
        <f>IF(数据输入表!O551="","",数据输入表!O551)</f>
        <v/>
      </c>
      <c r="H554" s="28" t="str">
        <f t="shared" si="8"/>
        <v/>
      </c>
    </row>
    <row r="555" spans="3:8" x14ac:dyDescent="0.2">
      <c r="C555" s="24" t="str">
        <f>IF(数据输入表!C552="","",数据输入表!C552)</f>
        <v/>
      </c>
      <c r="D555" s="21" t="str">
        <f>IF(数据输入表!L552="","",数据输入表!L552)</f>
        <v/>
      </c>
      <c r="E555" s="21" t="str">
        <f>IF(数据输入表!M552="","",数据输入表!M552)</f>
        <v/>
      </c>
      <c r="F555" s="21" t="str">
        <f>IF(数据输入表!N552="","",数据输入表!N552)</f>
        <v/>
      </c>
      <c r="G555" s="21" t="str">
        <f>IF(数据输入表!O552="","",数据输入表!O552)</f>
        <v/>
      </c>
      <c r="H555" s="28" t="str">
        <f t="shared" si="8"/>
        <v/>
      </c>
    </row>
    <row r="556" spans="3:8" x14ac:dyDescent="0.2">
      <c r="C556" s="24" t="str">
        <f>IF(数据输入表!C553="","",数据输入表!C553)</f>
        <v/>
      </c>
      <c r="D556" s="21" t="str">
        <f>IF(数据输入表!L553="","",数据输入表!L553)</f>
        <v/>
      </c>
      <c r="E556" s="21" t="str">
        <f>IF(数据输入表!M553="","",数据输入表!M553)</f>
        <v/>
      </c>
      <c r="F556" s="21" t="str">
        <f>IF(数据输入表!N553="","",数据输入表!N553)</f>
        <v/>
      </c>
      <c r="G556" s="21" t="str">
        <f>IF(数据输入表!O553="","",数据输入表!O553)</f>
        <v/>
      </c>
      <c r="H556" s="28" t="str">
        <f t="shared" si="8"/>
        <v/>
      </c>
    </row>
    <row r="557" spans="3:8" x14ac:dyDescent="0.2">
      <c r="C557" s="24" t="str">
        <f>IF(数据输入表!C554="","",数据输入表!C554)</f>
        <v/>
      </c>
      <c r="D557" s="21" t="str">
        <f>IF(数据输入表!L554="","",数据输入表!L554)</f>
        <v/>
      </c>
      <c r="E557" s="21" t="str">
        <f>IF(数据输入表!M554="","",数据输入表!M554)</f>
        <v/>
      </c>
      <c r="F557" s="21" t="str">
        <f>IF(数据输入表!N554="","",数据输入表!N554)</f>
        <v/>
      </c>
      <c r="G557" s="21" t="str">
        <f>IF(数据输入表!O554="","",数据输入表!O554)</f>
        <v/>
      </c>
      <c r="H557" s="28" t="str">
        <f t="shared" si="8"/>
        <v/>
      </c>
    </row>
    <row r="558" spans="3:8" x14ac:dyDescent="0.2">
      <c r="C558" s="24" t="str">
        <f>IF(数据输入表!C555="","",数据输入表!C555)</f>
        <v/>
      </c>
      <c r="D558" s="21" t="str">
        <f>IF(数据输入表!L555="","",数据输入表!L555)</f>
        <v/>
      </c>
      <c r="E558" s="21" t="str">
        <f>IF(数据输入表!M555="","",数据输入表!M555)</f>
        <v/>
      </c>
      <c r="F558" s="21" t="str">
        <f>IF(数据输入表!N555="","",数据输入表!N555)</f>
        <v/>
      </c>
      <c r="G558" s="21" t="str">
        <f>IF(数据输入表!O555="","",数据输入表!O555)</f>
        <v/>
      </c>
      <c r="H558" s="28" t="str">
        <f t="shared" si="8"/>
        <v/>
      </c>
    </row>
    <row r="559" spans="3:8" x14ac:dyDescent="0.2">
      <c r="C559" s="24" t="str">
        <f>IF(数据输入表!C556="","",数据输入表!C556)</f>
        <v/>
      </c>
      <c r="D559" s="21" t="str">
        <f>IF(数据输入表!L556="","",数据输入表!L556)</f>
        <v/>
      </c>
      <c r="E559" s="21" t="str">
        <f>IF(数据输入表!M556="","",数据输入表!M556)</f>
        <v/>
      </c>
      <c r="F559" s="21" t="str">
        <f>IF(数据输入表!N556="","",数据输入表!N556)</f>
        <v/>
      </c>
      <c r="G559" s="21" t="str">
        <f>IF(数据输入表!O556="","",数据输入表!O556)</f>
        <v/>
      </c>
      <c r="H559" s="28" t="str">
        <f t="shared" si="8"/>
        <v/>
      </c>
    </row>
    <row r="560" spans="3:8" x14ac:dyDescent="0.2">
      <c r="C560" s="24" t="str">
        <f>IF(数据输入表!C557="","",数据输入表!C557)</f>
        <v/>
      </c>
      <c r="D560" s="21" t="str">
        <f>IF(数据输入表!L557="","",数据输入表!L557)</f>
        <v/>
      </c>
      <c r="E560" s="21" t="str">
        <f>IF(数据输入表!M557="","",数据输入表!M557)</f>
        <v/>
      </c>
      <c r="F560" s="21" t="str">
        <f>IF(数据输入表!N557="","",数据输入表!N557)</f>
        <v/>
      </c>
      <c r="G560" s="21" t="str">
        <f>IF(数据输入表!O557="","",数据输入表!O557)</f>
        <v/>
      </c>
      <c r="H560" s="28" t="str">
        <f t="shared" si="8"/>
        <v/>
      </c>
    </row>
    <row r="561" spans="3:8" x14ac:dyDescent="0.2">
      <c r="C561" s="24" t="str">
        <f>IF(数据输入表!C558="","",数据输入表!C558)</f>
        <v/>
      </c>
      <c r="D561" s="21" t="str">
        <f>IF(数据输入表!L558="","",数据输入表!L558)</f>
        <v/>
      </c>
      <c r="E561" s="21" t="str">
        <f>IF(数据输入表!M558="","",数据输入表!M558)</f>
        <v/>
      </c>
      <c r="F561" s="21" t="str">
        <f>IF(数据输入表!N558="","",数据输入表!N558)</f>
        <v/>
      </c>
      <c r="G561" s="21" t="str">
        <f>IF(数据输入表!O558="","",数据输入表!O558)</f>
        <v/>
      </c>
      <c r="H561" s="28" t="str">
        <f t="shared" si="8"/>
        <v/>
      </c>
    </row>
    <row r="562" spans="3:8" x14ac:dyDescent="0.2">
      <c r="C562" s="24" t="str">
        <f>IF(数据输入表!C559="","",数据输入表!C559)</f>
        <v/>
      </c>
      <c r="D562" s="21" t="str">
        <f>IF(数据输入表!L559="","",数据输入表!L559)</f>
        <v/>
      </c>
      <c r="E562" s="21" t="str">
        <f>IF(数据输入表!M559="","",数据输入表!M559)</f>
        <v/>
      </c>
      <c r="F562" s="21" t="str">
        <f>IF(数据输入表!N559="","",数据输入表!N559)</f>
        <v/>
      </c>
      <c r="G562" s="21" t="str">
        <f>IF(数据输入表!O559="","",数据输入表!O559)</f>
        <v/>
      </c>
      <c r="H562" s="28" t="str">
        <f t="shared" si="8"/>
        <v/>
      </c>
    </row>
    <row r="563" spans="3:8" x14ac:dyDescent="0.2">
      <c r="C563" s="24" t="str">
        <f>IF(数据输入表!C560="","",数据输入表!C560)</f>
        <v/>
      </c>
      <c r="D563" s="21" t="str">
        <f>IF(数据输入表!L560="","",数据输入表!L560)</f>
        <v/>
      </c>
      <c r="E563" s="21" t="str">
        <f>IF(数据输入表!M560="","",数据输入表!M560)</f>
        <v/>
      </c>
      <c r="F563" s="21" t="str">
        <f>IF(数据输入表!N560="","",数据输入表!N560)</f>
        <v/>
      </c>
      <c r="G563" s="21" t="str">
        <f>IF(数据输入表!O560="","",数据输入表!O560)</f>
        <v/>
      </c>
      <c r="H563" s="28" t="str">
        <f t="shared" si="8"/>
        <v/>
      </c>
    </row>
    <row r="564" spans="3:8" x14ac:dyDescent="0.2">
      <c r="C564" s="24" t="str">
        <f>IF(数据输入表!C561="","",数据输入表!C561)</f>
        <v/>
      </c>
      <c r="D564" s="21" t="str">
        <f>IF(数据输入表!L561="","",数据输入表!L561)</f>
        <v/>
      </c>
      <c r="E564" s="21" t="str">
        <f>IF(数据输入表!M561="","",数据输入表!M561)</f>
        <v/>
      </c>
      <c r="F564" s="21" t="str">
        <f>IF(数据输入表!N561="","",数据输入表!N561)</f>
        <v/>
      </c>
      <c r="G564" s="21" t="str">
        <f>IF(数据输入表!O561="","",数据输入表!O561)</f>
        <v/>
      </c>
      <c r="H564" s="28" t="str">
        <f t="shared" si="8"/>
        <v/>
      </c>
    </row>
    <row r="565" spans="3:8" x14ac:dyDescent="0.2">
      <c r="C565" s="24" t="str">
        <f>IF(数据输入表!C562="","",数据输入表!C562)</f>
        <v/>
      </c>
      <c r="D565" s="21" t="str">
        <f>IF(数据输入表!L562="","",数据输入表!L562)</f>
        <v/>
      </c>
      <c r="E565" s="21" t="str">
        <f>IF(数据输入表!M562="","",数据输入表!M562)</f>
        <v/>
      </c>
      <c r="F565" s="21" t="str">
        <f>IF(数据输入表!N562="","",数据输入表!N562)</f>
        <v/>
      </c>
      <c r="G565" s="21" t="str">
        <f>IF(数据输入表!O562="","",数据输入表!O562)</f>
        <v/>
      </c>
      <c r="H565" s="28" t="str">
        <f t="shared" si="8"/>
        <v/>
      </c>
    </row>
    <row r="566" spans="3:8" x14ac:dyDescent="0.2">
      <c r="C566" s="24" t="str">
        <f>IF(数据输入表!C563="","",数据输入表!C563)</f>
        <v/>
      </c>
      <c r="D566" s="21" t="str">
        <f>IF(数据输入表!L563="","",数据输入表!L563)</f>
        <v/>
      </c>
      <c r="E566" s="21" t="str">
        <f>IF(数据输入表!M563="","",数据输入表!M563)</f>
        <v/>
      </c>
      <c r="F566" s="21" t="str">
        <f>IF(数据输入表!N563="","",数据输入表!N563)</f>
        <v/>
      </c>
      <c r="G566" s="21" t="str">
        <f>IF(数据输入表!O563="","",数据输入表!O563)</f>
        <v/>
      </c>
      <c r="H566" s="28" t="str">
        <f t="shared" si="8"/>
        <v/>
      </c>
    </row>
    <row r="567" spans="3:8" x14ac:dyDescent="0.2">
      <c r="C567" s="24" t="str">
        <f>IF(数据输入表!C564="","",数据输入表!C564)</f>
        <v/>
      </c>
      <c r="D567" s="21" t="str">
        <f>IF(数据输入表!L564="","",数据输入表!L564)</f>
        <v/>
      </c>
      <c r="E567" s="21" t="str">
        <f>IF(数据输入表!M564="","",数据输入表!M564)</f>
        <v/>
      </c>
      <c r="F567" s="21" t="str">
        <f>IF(数据输入表!N564="","",数据输入表!N564)</f>
        <v/>
      </c>
      <c r="G567" s="21" t="str">
        <f>IF(数据输入表!O564="","",数据输入表!O564)</f>
        <v/>
      </c>
      <c r="H567" s="28" t="str">
        <f t="shared" si="8"/>
        <v/>
      </c>
    </row>
    <row r="568" spans="3:8" x14ac:dyDescent="0.2">
      <c r="C568" s="24" t="str">
        <f>IF(数据输入表!C565="","",数据输入表!C565)</f>
        <v/>
      </c>
      <c r="D568" s="21" t="str">
        <f>IF(数据输入表!L565="","",数据输入表!L565)</f>
        <v/>
      </c>
      <c r="E568" s="21" t="str">
        <f>IF(数据输入表!M565="","",数据输入表!M565)</f>
        <v/>
      </c>
      <c r="F568" s="21" t="str">
        <f>IF(数据输入表!N565="","",数据输入表!N565)</f>
        <v/>
      </c>
      <c r="G568" s="21" t="str">
        <f>IF(数据输入表!O565="","",数据输入表!O565)</f>
        <v/>
      </c>
      <c r="H568" s="28" t="str">
        <f t="shared" si="8"/>
        <v/>
      </c>
    </row>
    <row r="569" spans="3:8" x14ac:dyDescent="0.2">
      <c r="C569" s="24" t="str">
        <f>IF(数据输入表!C566="","",数据输入表!C566)</f>
        <v/>
      </c>
      <c r="D569" s="21" t="str">
        <f>IF(数据输入表!L566="","",数据输入表!L566)</f>
        <v/>
      </c>
      <c r="E569" s="21" t="str">
        <f>IF(数据输入表!M566="","",数据输入表!M566)</f>
        <v/>
      </c>
      <c r="F569" s="21" t="str">
        <f>IF(数据输入表!N566="","",数据输入表!N566)</f>
        <v/>
      </c>
      <c r="G569" s="21" t="str">
        <f>IF(数据输入表!O566="","",数据输入表!O566)</f>
        <v/>
      </c>
      <c r="H569" s="28" t="str">
        <f t="shared" si="8"/>
        <v/>
      </c>
    </row>
    <row r="570" spans="3:8" x14ac:dyDescent="0.2">
      <c r="C570" s="24" t="str">
        <f>IF(数据输入表!C567="","",数据输入表!C567)</f>
        <v/>
      </c>
      <c r="D570" s="21" t="str">
        <f>IF(数据输入表!L567="","",数据输入表!L567)</f>
        <v/>
      </c>
      <c r="E570" s="21" t="str">
        <f>IF(数据输入表!M567="","",数据输入表!M567)</f>
        <v/>
      </c>
      <c r="F570" s="21" t="str">
        <f>IF(数据输入表!N567="","",数据输入表!N567)</f>
        <v/>
      </c>
      <c r="G570" s="21" t="str">
        <f>IF(数据输入表!O567="","",数据输入表!O567)</f>
        <v/>
      </c>
      <c r="H570" s="28" t="str">
        <f t="shared" si="8"/>
        <v/>
      </c>
    </row>
    <row r="571" spans="3:8" x14ac:dyDescent="0.2">
      <c r="C571" s="24" t="str">
        <f>IF(数据输入表!C568="","",数据输入表!C568)</f>
        <v/>
      </c>
      <c r="D571" s="21" t="str">
        <f>IF(数据输入表!L568="","",数据输入表!L568)</f>
        <v/>
      </c>
      <c r="E571" s="21" t="str">
        <f>IF(数据输入表!M568="","",数据输入表!M568)</f>
        <v/>
      </c>
      <c r="F571" s="21" t="str">
        <f>IF(数据输入表!N568="","",数据输入表!N568)</f>
        <v/>
      </c>
      <c r="G571" s="21" t="str">
        <f>IF(数据输入表!O568="","",数据输入表!O568)</f>
        <v/>
      </c>
      <c r="H571" s="28" t="str">
        <f t="shared" si="8"/>
        <v/>
      </c>
    </row>
    <row r="572" spans="3:8" x14ac:dyDescent="0.2">
      <c r="C572" s="24" t="str">
        <f>IF(数据输入表!C569="","",数据输入表!C569)</f>
        <v/>
      </c>
      <c r="D572" s="21" t="str">
        <f>IF(数据输入表!L569="","",数据输入表!L569)</f>
        <v/>
      </c>
      <c r="E572" s="21" t="str">
        <f>IF(数据输入表!M569="","",数据输入表!M569)</f>
        <v/>
      </c>
      <c r="F572" s="21" t="str">
        <f>IF(数据输入表!N569="","",数据输入表!N569)</f>
        <v/>
      </c>
      <c r="G572" s="21" t="str">
        <f>IF(数据输入表!O569="","",数据输入表!O569)</f>
        <v/>
      </c>
      <c r="H572" s="28" t="str">
        <f t="shared" si="8"/>
        <v/>
      </c>
    </row>
    <row r="573" spans="3:8" x14ac:dyDescent="0.2">
      <c r="C573" s="24" t="str">
        <f>IF(数据输入表!C570="","",数据输入表!C570)</f>
        <v/>
      </c>
      <c r="D573" s="21" t="str">
        <f>IF(数据输入表!L570="","",数据输入表!L570)</f>
        <v/>
      </c>
      <c r="E573" s="21" t="str">
        <f>IF(数据输入表!M570="","",数据输入表!M570)</f>
        <v/>
      </c>
      <c r="F573" s="21" t="str">
        <f>IF(数据输入表!N570="","",数据输入表!N570)</f>
        <v/>
      </c>
      <c r="G573" s="21" t="str">
        <f>IF(数据输入表!O570="","",数据输入表!O570)</f>
        <v/>
      </c>
      <c r="H573" s="28" t="str">
        <f t="shared" si="8"/>
        <v/>
      </c>
    </row>
    <row r="574" spans="3:8" x14ac:dyDescent="0.2">
      <c r="C574" s="24" t="str">
        <f>IF(数据输入表!C571="","",数据输入表!C571)</f>
        <v/>
      </c>
      <c r="D574" s="21" t="str">
        <f>IF(数据输入表!L571="","",数据输入表!L571)</f>
        <v/>
      </c>
      <c r="E574" s="21" t="str">
        <f>IF(数据输入表!M571="","",数据输入表!M571)</f>
        <v/>
      </c>
      <c r="F574" s="21" t="str">
        <f>IF(数据输入表!N571="","",数据输入表!N571)</f>
        <v/>
      </c>
      <c r="G574" s="21" t="str">
        <f>IF(数据输入表!O571="","",数据输入表!O571)</f>
        <v/>
      </c>
      <c r="H574" s="28" t="str">
        <f t="shared" si="8"/>
        <v/>
      </c>
    </row>
    <row r="575" spans="3:8" x14ac:dyDescent="0.2">
      <c r="C575" s="24" t="str">
        <f>IF(数据输入表!C572="","",数据输入表!C572)</f>
        <v/>
      </c>
      <c r="D575" s="21" t="str">
        <f>IF(数据输入表!L572="","",数据输入表!L572)</f>
        <v/>
      </c>
      <c r="E575" s="21" t="str">
        <f>IF(数据输入表!M572="","",数据输入表!M572)</f>
        <v/>
      </c>
      <c r="F575" s="21" t="str">
        <f>IF(数据输入表!N572="","",数据输入表!N572)</f>
        <v/>
      </c>
      <c r="G575" s="21" t="str">
        <f>IF(数据输入表!O572="","",数据输入表!O572)</f>
        <v/>
      </c>
      <c r="H575" s="28" t="str">
        <f t="shared" si="8"/>
        <v/>
      </c>
    </row>
    <row r="576" spans="3:8" x14ac:dyDescent="0.2">
      <c r="C576" s="24" t="str">
        <f>IF(数据输入表!C573="","",数据输入表!C573)</f>
        <v/>
      </c>
      <c r="D576" s="21" t="str">
        <f>IF(数据输入表!L573="","",数据输入表!L573)</f>
        <v/>
      </c>
      <c r="E576" s="21" t="str">
        <f>IF(数据输入表!M573="","",数据输入表!M573)</f>
        <v/>
      </c>
      <c r="F576" s="21" t="str">
        <f>IF(数据输入表!N573="","",数据输入表!N573)</f>
        <v/>
      </c>
      <c r="G576" s="21" t="str">
        <f>IF(数据输入表!O573="","",数据输入表!O573)</f>
        <v/>
      </c>
      <c r="H576" s="28" t="str">
        <f t="shared" si="8"/>
        <v/>
      </c>
    </row>
    <row r="577" spans="3:8" x14ac:dyDescent="0.2">
      <c r="C577" s="24" t="str">
        <f>IF(数据输入表!C574="","",数据输入表!C574)</f>
        <v/>
      </c>
      <c r="D577" s="21" t="str">
        <f>IF(数据输入表!L574="","",数据输入表!L574)</f>
        <v/>
      </c>
      <c r="E577" s="21" t="str">
        <f>IF(数据输入表!M574="","",数据输入表!M574)</f>
        <v/>
      </c>
      <c r="F577" s="21" t="str">
        <f>IF(数据输入表!N574="","",数据输入表!N574)</f>
        <v/>
      </c>
      <c r="G577" s="21" t="str">
        <f>IF(数据输入表!O574="","",数据输入表!O574)</f>
        <v/>
      </c>
      <c r="H577" s="28" t="str">
        <f t="shared" si="8"/>
        <v/>
      </c>
    </row>
    <row r="578" spans="3:8" x14ac:dyDescent="0.2">
      <c r="C578" s="24" t="str">
        <f>IF(数据输入表!C575="","",数据输入表!C575)</f>
        <v/>
      </c>
      <c r="D578" s="21" t="str">
        <f>IF(数据输入表!L575="","",数据输入表!L575)</f>
        <v/>
      </c>
      <c r="E578" s="21" t="str">
        <f>IF(数据输入表!M575="","",数据输入表!M575)</f>
        <v/>
      </c>
      <c r="F578" s="21" t="str">
        <f>IF(数据输入表!N575="","",数据输入表!N575)</f>
        <v/>
      </c>
      <c r="G578" s="21" t="str">
        <f>IF(数据输入表!O575="","",数据输入表!O575)</f>
        <v/>
      </c>
      <c r="H578" s="28" t="str">
        <f t="shared" si="8"/>
        <v/>
      </c>
    </row>
    <row r="579" spans="3:8" x14ac:dyDescent="0.2">
      <c r="C579" s="24" t="str">
        <f>IF(数据输入表!C576="","",数据输入表!C576)</f>
        <v/>
      </c>
      <c r="D579" s="21" t="str">
        <f>IF(数据输入表!L576="","",数据输入表!L576)</f>
        <v/>
      </c>
      <c r="E579" s="21" t="str">
        <f>IF(数据输入表!M576="","",数据输入表!M576)</f>
        <v/>
      </c>
      <c r="F579" s="21" t="str">
        <f>IF(数据输入表!N576="","",数据输入表!N576)</f>
        <v/>
      </c>
      <c r="G579" s="21" t="str">
        <f>IF(数据输入表!O576="","",数据输入表!O576)</f>
        <v/>
      </c>
      <c r="H579" s="28" t="str">
        <f t="shared" si="8"/>
        <v/>
      </c>
    </row>
    <row r="580" spans="3:8" x14ac:dyDescent="0.2">
      <c r="C580" s="24" t="str">
        <f>IF(数据输入表!C577="","",数据输入表!C577)</f>
        <v/>
      </c>
      <c r="D580" s="21" t="str">
        <f>IF(数据输入表!L577="","",数据输入表!L577)</f>
        <v/>
      </c>
      <c r="E580" s="21" t="str">
        <f>IF(数据输入表!M577="","",数据输入表!M577)</f>
        <v/>
      </c>
      <c r="F580" s="21" t="str">
        <f>IF(数据输入表!N577="","",数据输入表!N577)</f>
        <v/>
      </c>
      <c r="G580" s="21" t="str">
        <f>IF(数据输入表!O577="","",数据输入表!O577)</f>
        <v/>
      </c>
      <c r="H580" s="28" t="str">
        <f t="shared" si="8"/>
        <v/>
      </c>
    </row>
    <row r="581" spans="3:8" x14ac:dyDescent="0.2">
      <c r="C581" s="24" t="str">
        <f>IF(数据输入表!C578="","",数据输入表!C578)</f>
        <v/>
      </c>
      <c r="D581" s="21" t="str">
        <f>IF(数据输入表!L578="","",数据输入表!L578)</f>
        <v/>
      </c>
      <c r="E581" s="21" t="str">
        <f>IF(数据输入表!M578="","",数据输入表!M578)</f>
        <v/>
      </c>
      <c r="F581" s="21" t="str">
        <f>IF(数据输入表!N578="","",数据输入表!N578)</f>
        <v/>
      </c>
      <c r="G581" s="21" t="str">
        <f>IF(数据输入表!O578="","",数据输入表!O578)</f>
        <v/>
      </c>
      <c r="H581" s="28" t="str">
        <f t="shared" si="8"/>
        <v/>
      </c>
    </row>
    <row r="582" spans="3:8" x14ac:dyDescent="0.2">
      <c r="C582" s="24" t="str">
        <f>IF(数据输入表!C579="","",数据输入表!C579)</f>
        <v/>
      </c>
      <c r="D582" s="21" t="str">
        <f>IF(数据输入表!L579="","",数据输入表!L579)</f>
        <v/>
      </c>
      <c r="E582" s="21" t="str">
        <f>IF(数据输入表!M579="","",数据输入表!M579)</f>
        <v/>
      </c>
      <c r="F582" s="21" t="str">
        <f>IF(数据输入表!N579="","",数据输入表!N579)</f>
        <v/>
      </c>
      <c r="G582" s="21" t="str">
        <f>IF(数据输入表!O579="","",数据输入表!O579)</f>
        <v/>
      </c>
      <c r="H582" s="28" t="str">
        <f t="shared" si="8"/>
        <v/>
      </c>
    </row>
    <row r="583" spans="3:8" x14ac:dyDescent="0.2">
      <c r="C583" s="24" t="str">
        <f>IF(数据输入表!C580="","",数据输入表!C580)</f>
        <v/>
      </c>
      <c r="D583" s="21" t="str">
        <f>IF(数据输入表!L580="","",数据输入表!L580)</f>
        <v/>
      </c>
      <c r="E583" s="21" t="str">
        <f>IF(数据输入表!M580="","",数据输入表!M580)</f>
        <v/>
      </c>
      <c r="F583" s="21" t="str">
        <f>IF(数据输入表!N580="","",数据输入表!N580)</f>
        <v/>
      </c>
      <c r="G583" s="21" t="str">
        <f>IF(数据输入表!O580="","",数据输入表!O580)</f>
        <v/>
      </c>
      <c r="H583" s="28" t="str">
        <f t="shared" si="8"/>
        <v/>
      </c>
    </row>
    <row r="584" spans="3:8" x14ac:dyDescent="0.2">
      <c r="C584" s="24" t="str">
        <f>IF(数据输入表!C581="","",数据输入表!C581)</f>
        <v/>
      </c>
      <c r="D584" s="21" t="str">
        <f>IF(数据输入表!L581="","",数据输入表!L581)</f>
        <v/>
      </c>
      <c r="E584" s="21" t="str">
        <f>IF(数据输入表!M581="","",数据输入表!M581)</f>
        <v/>
      </c>
      <c r="F584" s="21" t="str">
        <f>IF(数据输入表!N581="","",数据输入表!N581)</f>
        <v/>
      </c>
      <c r="G584" s="21" t="str">
        <f>IF(数据输入表!O581="","",数据输入表!O581)</f>
        <v/>
      </c>
      <c r="H584" s="28" t="str">
        <f t="shared" si="8"/>
        <v/>
      </c>
    </row>
    <row r="585" spans="3:8" x14ac:dyDescent="0.2">
      <c r="C585" s="24" t="str">
        <f>IF(数据输入表!C582="","",数据输入表!C582)</f>
        <v/>
      </c>
      <c r="D585" s="21" t="str">
        <f>IF(数据输入表!L582="","",数据输入表!L582)</f>
        <v/>
      </c>
      <c r="E585" s="21" t="str">
        <f>IF(数据输入表!M582="","",数据输入表!M582)</f>
        <v/>
      </c>
      <c r="F585" s="21" t="str">
        <f>IF(数据输入表!N582="","",数据输入表!N582)</f>
        <v/>
      </c>
      <c r="G585" s="21" t="str">
        <f>IF(数据输入表!O582="","",数据输入表!O582)</f>
        <v/>
      </c>
      <c r="H585" s="28" t="str">
        <f t="shared" si="8"/>
        <v/>
      </c>
    </row>
    <row r="586" spans="3:8" x14ac:dyDescent="0.2">
      <c r="C586" s="24" t="str">
        <f>IF(数据输入表!C583="","",数据输入表!C583)</f>
        <v/>
      </c>
      <c r="D586" s="21" t="str">
        <f>IF(数据输入表!L583="","",数据输入表!L583)</f>
        <v/>
      </c>
      <c r="E586" s="21" t="str">
        <f>IF(数据输入表!M583="","",数据输入表!M583)</f>
        <v/>
      </c>
      <c r="F586" s="21" t="str">
        <f>IF(数据输入表!N583="","",数据输入表!N583)</f>
        <v/>
      </c>
      <c r="G586" s="21" t="str">
        <f>IF(数据输入表!O583="","",数据输入表!O583)</f>
        <v/>
      </c>
      <c r="H586" s="28" t="str">
        <f t="shared" si="8"/>
        <v/>
      </c>
    </row>
    <row r="587" spans="3:8" x14ac:dyDescent="0.2">
      <c r="C587" s="24" t="str">
        <f>IF(数据输入表!C584="","",数据输入表!C584)</f>
        <v/>
      </c>
      <c r="D587" s="21" t="str">
        <f>IF(数据输入表!L584="","",数据输入表!L584)</f>
        <v/>
      </c>
      <c r="E587" s="21" t="str">
        <f>IF(数据输入表!M584="","",数据输入表!M584)</f>
        <v/>
      </c>
      <c r="F587" s="21" t="str">
        <f>IF(数据输入表!N584="","",数据输入表!N584)</f>
        <v/>
      </c>
      <c r="G587" s="21" t="str">
        <f>IF(数据输入表!O584="","",数据输入表!O584)</f>
        <v/>
      </c>
      <c r="H587" s="28" t="str">
        <f t="shared" si="8"/>
        <v/>
      </c>
    </row>
    <row r="588" spans="3:8" x14ac:dyDescent="0.2">
      <c r="C588" s="24" t="str">
        <f>IF(数据输入表!C585="","",数据输入表!C585)</f>
        <v/>
      </c>
      <c r="D588" s="21" t="str">
        <f>IF(数据输入表!L585="","",数据输入表!L585)</f>
        <v/>
      </c>
      <c r="E588" s="21" t="str">
        <f>IF(数据输入表!M585="","",数据输入表!M585)</f>
        <v/>
      </c>
      <c r="F588" s="21" t="str">
        <f>IF(数据输入表!N585="","",数据输入表!N585)</f>
        <v/>
      </c>
      <c r="G588" s="21" t="str">
        <f>IF(数据输入表!O585="","",数据输入表!O585)</f>
        <v/>
      </c>
      <c r="H588" s="28" t="str">
        <f t="shared" si="8"/>
        <v/>
      </c>
    </row>
    <row r="589" spans="3:8" x14ac:dyDescent="0.2">
      <c r="C589" s="24" t="str">
        <f>IF(数据输入表!C586="","",数据输入表!C586)</f>
        <v/>
      </c>
      <c r="D589" s="21" t="str">
        <f>IF(数据输入表!L586="","",数据输入表!L586)</f>
        <v/>
      </c>
      <c r="E589" s="21" t="str">
        <f>IF(数据输入表!M586="","",数据输入表!M586)</f>
        <v/>
      </c>
      <c r="F589" s="21" t="str">
        <f>IF(数据输入表!N586="","",数据输入表!N586)</f>
        <v/>
      </c>
      <c r="G589" s="21" t="str">
        <f>IF(数据输入表!O586="","",数据输入表!O586)</f>
        <v/>
      </c>
      <c r="H589" s="28" t="str">
        <f t="shared" si="8"/>
        <v/>
      </c>
    </row>
    <row r="590" spans="3:8" x14ac:dyDescent="0.2">
      <c r="C590" s="24" t="str">
        <f>IF(数据输入表!C587="","",数据输入表!C587)</f>
        <v/>
      </c>
      <c r="D590" s="21" t="str">
        <f>IF(数据输入表!L587="","",数据输入表!L587)</f>
        <v/>
      </c>
      <c r="E590" s="21" t="str">
        <f>IF(数据输入表!M587="","",数据输入表!M587)</f>
        <v/>
      </c>
      <c r="F590" s="21" t="str">
        <f>IF(数据输入表!N587="","",数据输入表!N587)</f>
        <v/>
      </c>
      <c r="G590" s="21" t="str">
        <f>IF(数据输入表!O587="","",数据输入表!O587)</f>
        <v/>
      </c>
      <c r="H590" s="28" t="str">
        <f t="shared" si="8"/>
        <v/>
      </c>
    </row>
    <row r="591" spans="3:8" x14ac:dyDescent="0.2">
      <c r="C591" s="24" t="str">
        <f>IF(数据输入表!C588="","",数据输入表!C588)</f>
        <v/>
      </c>
      <c r="D591" s="21" t="str">
        <f>IF(数据输入表!L588="","",数据输入表!L588)</f>
        <v/>
      </c>
      <c r="E591" s="21" t="str">
        <f>IF(数据输入表!M588="","",数据输入表!M588)</f>
        <v/>
      </c>
      <c r="F591" s="21" t="str">
        <f>IF(数据输入表!N588="","",数据输入表!N588)</f>
        <v/>
      </c>
      <c r="G591" s="21" t="str">
        <f>IF(数据输入表!O588="","",数据输入表!O588)</f>
        <v/>
      </c>
      <c r="H591" s="28" t="str">
        <f t="shared" si="8"/>
        <v/>
      </c>
    </row>
    <row r="592" spans="3:8" x14ac:dyDescent="0.2">
      <c r="C592" s="24" t="str">
        <f>IF(数据输入表!C589="","",数据输入表!C589)</f>
        <v/>
      </c>
      <c r="D592" s="21" t="str">
        <f>IF(数据输入表!L589="","",数据输入表!L589)</f>
        <v/>
      </c>
      <c r="E592" s="21" t="str">
        <f>IF(数据输入表!M589="","",数据输入表!M589)</f>
        <v/>
      </c>
      <c r="F592" s="21" t="str">
        <f>IF(数据输入表!N589="","",数据输入表!N589)</f>
        <v/>
      </c>
      <c r="G592" s="21" t="str">
        <f>IF(数据输入表!O589="","",数据输入表!O589)</f>
        <v/>
      </c>
      <c r="H592" s="28" t="str">
        <f t="shared" si="8"/>
        <v/>
      </c>
    </row>
    <row r="593" spans="3:8" x14ac:dyDescent="0.2">
      <c r="C593" s="24" t="str">
        <f>IF(数据输入表!C590="","",数据输入表!C590)</f>
        <v/>
      </c>
      <c r="D593" s="21" t="str">
        <f>IF(数据输入表!L590="","",数据输入表!L590)</f>
        <v/>
      </c>
      <c r="E593" s="21" t="str">
        <f>IF(数据输入表!M590="","",数据输入表!M590)</f>
        <v/>
      </c>
      <c r="F593" s="21" t="str">
        <f>IF(数据输入表!N590="","",数据输入表!N590)</f>
        <v/>
      </c>
      <c r="G593" s="21" t="str">
        <f>IF(数据输入表!O590="","",数据输入表!O590)</f>
        <v/>
      </c>
      <c r="H593" s="28" t="str">
        <f t="shared" si="8"/>
        <v/>
      </c>
    </row>
    <row r="594" spans="3:8" x14ac:dyDescent="0.2">
      <c r="C594" s="24" t="str">
        <f>IF(数据输入表!C591="","",数据输入表!C591)</f>
        <v/>
      </c>
      <c r="D594" s="21" t="str">
        <f>IF(数据输入表!L591="","",数据输入表!L591)</f>
        <v/>
      </c>
      <c r="E594" s="21" t="str">
        <f>IF(数据输入表!M591="","",数据输入表!M591)</f>
        <v/>
      </c>
      <c r="F594" s="21" t="str">
        <f>IF(数据输入表!N591="","",数据输入表!N591)</f>
        <v/>
      </c>
      <c r="G594" s="21" t="str">
        <f>IF(数据输入表!O591="","",数据输入表!O591)</f>
        <v/>
      </c>
      <c r="H594" s="28" t="str">
        <f t="shared" si="8"/>
        <v/>
      </c>
    </row>
    <row r="595" spans="3:8" x14ac:dyDescent="0.2">
      <c r="C595" s="24" t="str">
        <f>IF(数据输入表!C592="","",数据输入表!C592)</f>
        <v/>
      </c>
      <c r="D595" s="21" t="str">
        <f>IF(数据输入表!L592="","",数据输入表!L592)</f>
        <v/>
      </c>
      <c r="E595" s="21" t="str">
        <f>IF(数据输入表!M592="","",数据输入表!M592)</f>
        <v/>
      </c>
      <c r="F595" s="21" t="str">
        <f>IF(数据输入表!N592="","",数据输入表!N592)</f>
        <v/>
      </c>
      <c r="G595" s="21" t="str">
        <f>IF(数据输入表!O592="","",数据输入表!O592)</f>
        <v/>
      </c>
      <c r="H595" s="28" t="str">
        <f t="shared" si="8"/>
        <v/>
      </c>
    </row>
    <row r="596" spans="3:8" x14ac:dyDescent="0.2">
      <c r="C596" s="24" t="str">
        <f>IF(数据输入表!C593="","",数据输入表!C593)</f>
        <v/>
      </c>
      <c r="D596" s="21" t="str">
        <f>IF(数据输入表!L593="","",数据输入表!L593)</f>
        <v/>
      </c>
      <c r="E596" s="21" t="str">
        <f>IF(数据输入表!M593="","",数据输入表!M593)</f>
        <v/>
      </c>
      <c r="F596" s="21" t="str">
        <f>IF(数据输入表!N593="","",数据输入表!N593)</f>
        <v/>
      </c>
      <c r="G596" s="21" t="str">
        <f>IF(数据输入表!O593="","",数据输入表!O593)</f>
        <v/>
      </c>
      <c r="H596" s="28" t="str">
        <f t="shared" si="8"/>
        <v/>
      </c>
    </row>
    <row r="597" spans="3:8" x14ac:dyDescent="0.2">
      <c r="C597" s="24" t="str">
        <f>IF(数据输入表!C594="","",数据输入表!C594)</f>
        <v/>
      </c>
      <c r="D597" s="21" t="str">
        <f>IF(数据输入表!L594="","",数据输入表!L594)</f>
        <v/>
      </c>
      <c r="E597" s="21" t="str">
        <f>IF(数据输入表!M594="","",数据输入表!M594)</f>
        <v/>
      </c>
      <c r="F597" s="21" t="str">
        <f>IF(数据输入表!N594="","",数据输入表!N594)</f>
        <v/>
      </c>
      <c r="G597" s="21" t="str">
        <f>IF(数据输入表!O594="","",数据输入表!O594)</f>
        <v/>
      </c>
      <c r="H597" s="28" t="str">
        <f t="shared" si="8"/>
        <v/>
      </c>
    </row>
    <row r="598" spans="3:8" x14ac:dyDescent="0.2">
      <c r="C598" s="24" t="str">
        <f>IF(数据输入表!C595="","",数据输入表!C595)</f>
        <v/>
      </c>
      <c r="D598" s="21" t="str">
        <f>IF(数据输入表!L595="","",数据输入表!L595)</f>
        <v/>
      </c>
      <c r="E598" s="21" t="str">
        <f>IF(数据输入表!M595="","",数据输入表!M595)</f>
        <v/>
      </c>
      <c r="F598" s="21" t="str">
        <f>IF(数据输入表!N595="","",数据输入表!N595)</f>
        <v/>
      </c>
      <c r="G598" s="21" t="str">
        <f>IF(数据输入表!O595="","",数据输入表!O595)</f>
        <v/>
      </c>
      <c r="H598" s="28" t="str">
        <f t="shared" si="8"/>
        <v/>
      </c>
    </row>
    <row r="599" spans="3:8" x14ac:dyDescent="0.2">
      <c r="C599" s="24" t="str">
        <f>IF(数据输入表!C596="","",数据输入表!C596)</f>
        <v/>
      </c>
      <c r="D599" s="21" t="str">
        <f>IF(数据输入表!L596="","",数据输入表!L596)</f>
        <v/>
      </c>
      <c r="E599" s="21" t="str">
        <f>IF(数据输入表!M596="","",数据输入表!M596)</f>
        <v/>
      </c>
      <c r="F599" s="21" t="str">
        <f>IF(数据输入表!N596="","",数据输入表!N596)</f>
        <v/>
      </c>
      <c r="G599" s="21" t="str">
        <f>IF(数据输入表!O596="","",数据输入表!O596)</f>
        <v/>
      </c>
      <c r="H599" s="28" t="str">
        <f t="shared" si="8"/>
        <v/>
      </c>
    </row>
    <row r="600" spans="3:8" x14ac:dyDescent="0.2">
      <c r="C600" s="24" t="str">
        <f>IF(数据输入表!C597="","",数据输入表!C597)</f>
        <v/>
      </c>
      <c r="D600" s="21" t="str">
        <f>IF(数据输入表!L597="","",数据输入表!L597)</f>
        <v/>
      </c>
      <c r="E600" s="21" t="str">
        <f>IF(数据输入表!M597="","",数据输入表!M597)</f>
        <v/>
      </c>
      <c r="F600" s="21" t="str">
        <f>IF(数据输入表!N597="","",数据输入表!N597)</f>
        <v/>
      </c>
      <c r="G600" s="21" t="str">
        <f>IF(数据输入表!O597="","",数据输入表!O597)</f>
        <v/>
      </c>
      <c r="H600" s="28" t="str">
        <f t="shared" si="8"/>
        <v/>
      </c>
    </row>
    <row r="601" spans="3:8" x14ac:dyDescent="0.2">
      <c r="C601" s="24" t="str">
        <f>IF(数据输入表!C598="","",数据输入表!C598)</f>
        <v/>
      </c>
      <c r="D601" s="21" t="str">
        <f>IF(数据输入表!L598="","",数据输入表!L598)</f>
        <v/>
      </c>
      <c r="E601" s="21" t="str">
        <f>IF(数据输入表!M598="","",数据输入表!M598)</f>
        <v/>
      </c>
      <c r="F601" s="21" t="str">
        <f>IF(数据输入表!N598="","",数据输入表!N598)</f>
        <v/>
      </c>
      <c r="G601" s="21" t="str">
        <f>IF(数据输入表!O598="","",数据输入表!O598)</f>
        <v/>
      </c>
      <c r="H601" s="28" t="str">
        <f t="shared" si="8"/>
        <v/>
      </c>
    </row>
    <row r="602" spans="3:8" x14ac:dyDescent="0.2">
      <c r="C602" s="24" t="str">
        <f>IF(数据输入表!C599="","",数据输入表!C599)</f>
        <v/>
      </c>
      <c r="D602" s="21" t="str">
        <f>IF(数据输入表!L599="","",数据输入表!L599)</f>
        <v/>
      </c>
      <c r="E602" s="21" t="str">
        <f>IF(数据输入表!M599="","",数据输入表!M599)</f>
        <v/>
      </c>
      <c r="F602" s="21" t="str">
        <f>IF(数据输入表!N599="","",数据输入表!N599)</f>
        <v/>
      </c>
      <c r="G602" s="21" t="str">
        <f>IF(数据输入表!O599="","",数据输入表!O599)</f>
        <v/>
      </c>
      <c r="H602" s="28" t="str">
        <f t="shared" si="8"/>
        <v/>
      </c>
    </row>
    <row r="603" spans="3:8" x14ac:dyDescent="0.2">
      <c r="C603" s="24" t="str">
        <f>IF(数据输入表!C600="","",数据输入表!C600)</f>
        <v/>
      </c>
      <c r="D603" s="21" t="str">
        <f>IF(数据输入表!L600="","",数据输入表!L600)</f>
        <v/>
      </c>
      <c r="E603" s="21" t="str">
        <f>IF(数据输入表!M600="","",数据输入表!M600)</f>
        <v/>
      </c>
      <c r="F603" s="21" t="str">
        <f>IF(数据输入表!N600="","",数据输入表!N600)</f>
        <v/>
      </c>
      <c r="G603" s="21" t="str">
        <f>IF(数据输入表!O600="","",数据输入表!O600)</f>
        <v/>
      </c>
      <c r="H603" s="28" t="str">
        <f t="shared" si="8"/>
        <v/>
      </c>
    </row>
    <row r="604" spans="3:8" x14ac:dyDescent="0.2">
      <c r="C604" s="24" t="str">
        <f>IF(数据输入表!C601="","",数据输入表!C601)</f>
        <v/>
      </c>
      <c r="D604" s="21" t="str">
        <f>IF(数据输入表!L601="","",数据输入表!L601)</f>
        <v/>
      </c>
      <c r="E604" s="21" t="str">
        <f>IF(数据输入表!M601="","",数据输入表!M601)</f>
        <v/>
      </c>
      <c r="F604" s="21" t="str">
        <f>IF(数据输入表!N601="","",数据输入表!N601)</f>
        <v/>
      </c>
      <c r="G604" s="21" t="str">
        <f>IF(数据输入表!O601="","",数据输入表!O601)</f>
        <v/>
      </c>
      <c r="H604" s="28" t="str">
        <f t="shared" si="8"/>
        <v/>
      </c>
    </row>
    <row r="605" spans="3:8" x14ac:dyDescent="0.2">
      <c r="C605" s="24" t="str">
        <f>IF(数据输入表!C602="","",数据输入表!C602)</f>
        <v/>
      </c>
      <c r="D605" s="21" t="str">
        <f>IF(数据输入表!L602="","",数据输入表!L602)</f>
        <v/>
      </c>
      <c r="E605" s="21" t="str">
        <f>IF(数据输入表!M602="","",数据输入表!M602)</f>
        <v/>
      </c>
      <c r="F605" s="21" t="str">
        <f>IF(数据输入表!N602="","",数据输入表!N602)</f>
        <v/>
      </c>
      <c r="G605" s="21" t="str">
        <f>IF(数据输入表!O602="","",数据输入表!O602)</f>
        <v/>
      </c>
      <c r="H605" s="28" t="str">
        <f t="shared" si="8"/>
        <v/>
      </c>
    </row>
    <row r="606" spans="3:8" x14ac:dyDescent="0.2">
      <c r="C606" s="24" t="str">
        <f>IF(数据输入表!C603="","",数据输入表!C603)</f>
        <v/>
      </c>
      <c r="D606" s="21" t="str">
        <f>IF(数据输入表!L603="","",数据输入表!L603)</f>
        <v/>
      </c>
      <c r="E606" s="21" t="str">
        <f>IF(数据输入表!M603="","",数据输入表!M603)</f>
        <v/>
      </c>
      <c r="F606" s="21" t="str">
        <f>IF(数据输入表!N603="","",数据输入表!N603)</f>
        <v/>
      </c>
      <c r="G606" s="21" t="str">
        <f>IF(数据输入表!O603="","",数据输入表!O603)</f>
        <v/>
      </c>
      <c r="H606" s="28" t="str">
        <f t="shared" si="8"/>
        <v/>
      </c>
    </row>
    <row r="607" spans="3:8" x14ac:dyDescent="0.2">
      <c r="C607" s="24" t="str">
        <f>IF(数据输入表!C604="","",数据输入表!C604)</f>
        <v/>
      </c>
      <c r="D607" s="21" t="str">
        <f>IF(数据输入表!L604="","",数据输入表!L604)</f>
        <v/>
      </c>
      <c r="E607" s="21" t="str">
        <f>IF(数据输入表!M604="","",数据输入表!M604)</f>
        <v/>
      </c>
      <c r="F607" s="21" t="str">
        <f>IF(数据输入表!N604="","",数据输入表!N604)</f>
        <v/>
      </c>
      <c r="G607" s="21" t="str">
        <f>IF(数据输入表!O604="","",数据输入表!O604)</f>
        <v/>
      </c>
      <c r="H607" s="28" t="str">
        <f t="shared" si="8"/>
        <v/>
      </c>
    </row>
    <row r="608" spans="3:8" x14ac:dyDescent="0.2">
      <c r="C608" s="24" t="str">
        <f>IF(数据输入表!C605="","",数据输入表!C605)</f>
        <v/>
      </c>
      <c r="D608" s="21" t="str">
        <f>IF(数据输入表!L605="","",数据输入表!L605)</f>
        <v/>
      </c>
      <c r="E608" s="21" t="str">
        <f>IF(数据输入表!M605="","",数据输入表!M605)</f>
        <v/>
      </c>
      <c r="F608" s="21" t="str">
        <f>IF(数据输入表!N605="","",数据输入表!N605)</f>
        <v/>
      </c>
      <c r="G608" s="21" t="str">
        <f>IF(数据输入表!O605="","",数据输入表!O605)</f>
        <v/>
      </c>
      <c r="H608" s="28" t="str">
        <f t="shared" si="8"/>
        <v/>
      </c>
    </row>
    <row r="609" spans="3:8" x14ac:dyDescent="0.2">
      <c r="C609" s="24" t="str">
        <f>IF(数据输入表!C606="","",数据输入表!C606)</f>
        <v/>
      </c>
      <c r="D609" s="21" t="str">
        <f>IF(数据输入表!L606="","",数据输入表!L606)</f>
        <v/>
      </c>
      <c r="E609" s="21" t="str">
        <f>IF(数据输入表!M606="","",数据输入表!M606)</f>
        <v/>
      </c>
      <c r="F609" s="21" t="str">
        <f>IF(数据输入表!N606="","",数据输入表!N606)</f>
        <v/>
      </c>
      <c r="G609" s="21" t="str">
        <f>IF(数据输入表!O606="","",数据输入表!O606)</f>
        <v/>
      </c>
      <c r="H609" s="28" t="str">
        <f t="shared" si="8"/>
        <v/>
      </c>
    </row>
    <row r="610" spans="3:8" x14ac:dyDescent="0.2">
      <c r="C610" s="24" t="str">
        <f>IF(数据输入表!C607="","",数据输入表!C607)</f>
        <v/>
      </c>
      <c r="D610" s="21" t="str">
        <f>IF(数据输入表!L607="","",数据输入表!L607)</f>
        <v/>
      </c>
      <c r="E610" s="21" t="str">
        <f>IF(数据输入表!M607="","",数据输入表!M607)</f>
        <v/>
      </c>
      <c r="F610" s="21" t="str">
        <f>IF(数据输入表!N607="","",数据输入表!N607)</f>
        <v/>
      </c>
      <c r="G610" s="21" t="str">
        <f>IF(数据输入表!O607="","",数据输入表!O607)</f>
        <v/>
      </c>
      <c r="H610" s="28" t="str">
        <f t="shared" si="8"/>
        <v/>
      </c>
    </row>
    <row r="611" spans="3:8" x14ac:dyDescent="0.2">
      <c r="C611" s="24" t="str">
        <f>IF(数据输入表!C608="","",数据输入表!C608)</f>
        <v/>
      </c>
      <c r="D611" s="21" t="str">
        <f>IF(数据输入表!L608="","",数据输入表!L608)</f>
        <v/>
      </c>
      <c r="E611" s="21" t="str">
        <f>IF(数据输入表!M608="","",数据输入表!M608)</f>
        <v/>
      </c>
      <c r="F611" s="21" t="str">
        <f>IF(数据输入表!N608="","",数据输入表!N608)</f>
        <v/>
      </c>
      <c r="G611" s="21" t="str">
        <f>IF(数据输入表!O608="","",数据输入表!O608)</f>
        <v/>
      </c>
      <c r="H611" s="28" t="str">
        <f t="shared" si="8"/>
        <v/>
      </c>
    </row>
    <row r="612" spans="3:8" x14ac:dyDescent="0.2">
      <c r="C612" s="24" t="str">
        <f>IF(数据输入表!C609="","",数据输入表!C609)</f>
        <v/>
      </c>
      <c r="D612" s="21" t="str">
        <f>IF(数据输入表!L609="","",数据输入表!L609)</f>
        <v/>
      </c>
      <c r="E612" s="21" t="str">
        <f>IF(数据输入表!M609="","",数据输入表!M609)</f>
        <v/>
      </c>
      <c r="F612" s="21" t="str">
        <f>IF(数据输入表!N609="","",数据输入表!N609)</f>
        <v/>
      </c>
      <c r="G612" s="21" t="str">
        <f>IF(数据输入表!O609="","",数据输入表!O609)</f>
        <v/>
      </c>
      <c r="H612" s="28" t="str">
        <f t="shared" si="8"/>
        <v/>
      </c>
    </row>
    <row r="613" spans="3:8" x14ac:dyDescent="0.2">
      <c r="C613" s="24" t="str">
        <f>IF(数据输入表!C610="","",数据输入表!C610)</f>
        <v/>
      </c>
      <c r="D613" s="21" t="str">
        <f>IF(数据输入表!L610="","",数据输入表!L610)</f>
        <v/>
      </c>
      <c r="E613" s="21" t="str">
        <f>IF(数据输入表!M610="","",数据输入表!M610)</f>
        <v/>
      </c>
      <c r="F613" s="21" t="str">
        <f>IF(数据输入表!N610="","",数据输入表!N610)</f>
        <v/>
      </c>
      <c r="G613" s="21" t="str">
        <f>IF(数据输入表!O610="","",数据输入表!O610)</f>
        <v/>
      </c>
      <c r="H613" s="28" t="str">
        <f t="shared" si="8"/>
        <v/>
      </c>
    </row>
    <row r="614" spans="3:8" x14ac:dyDescent="0.2">
      <c r="C614" s="24" t="str">
        <f>IF(数据输入表!C611="","",数据输入表!C611)</f>
        <v/>
      </c>
      <c r="D614" s="21" t="str">
        <f>IF(数据输入表!L611="","",数据输入表!L611)</f>
        <v/>
      </c>
      <c r="E614" s="21" t="str">
        <f>IF(数据输入表!M611="","",数据输入表!M611)</f>
        <v/>
      </c>
      <c r="F614" s="21" t="str">
        <f>IF(数据输入表!N611="","",数据输入表!N611)</f>
        <v/>
      </c>
      <c r="G614" s="21" t="str">
        <f>IF(数据输入表!O611="","",数据输入表!O611)</f>
        <v/>
      </c>
      <c r="H614" s="28" t="str">
        <f t="shared" ref="H614:H677" si="9">IF(D614="","",SUM(D614:G614))</f>
        <v/>
      </c>
    </row>
    <row r="615" spans="3:8" x14ac:dyDescent="0.2">
      <c r="C615" s="24" t="str">
        <f>IF(数据输入表!C612="","",数据输入表!C612)</f>
        <v/>
      </c>
      <c r="D615" s="21" t="str">
        <f>IF(数据输入表!L612="","",数据输入表!L612)</f>
        <v/>
      </c>
      <c r="E615" s="21" t="str">
        <f>IF(数据输入表!M612="","",数据输入表!M612)</f>
        <v/>
      </c>
      <c r="F615" s="21" t="str">
        <f>IF(数据输入表!N612="","",数据输入表!N612)</f>
        <v/>
      </c>
      <c r="G615" s="21" t="str">
        <f>IF(数据输入表!O612="","",数据输入表!O612)</f>
        <v/>
      </c>
      <c r="H615" s="28" t="str">
        <f t="shared" si="9"/>
        <v/>
      </c>
    </row>
    <row r="616" spans="3:8" x14ac:dyDescent="0.2">
      <c r="C616" s="24" t="str">
        <f>IF(数据输入表!C613="","",数据输入表!C613)</f>
        <v/>
      </c>
      <c r="D616" s="21" t="str">
        <f>IF(数据输入表!L613="","",数据输入表!L613)</f>
        <v/>
      </c>
      <c r="E616" s="21" t="str">
        <f>IF(数据输入表!M613="","",数据输入表!M613)</f>
        <v/>
      </c>
      <c r="F616" s="21" t="str">
        <f>IF(数据输入表!N613="","",数据输入表!N613)</f>
        <v/>
      </c>
      <c r="G616" s="21" t="str">
        <f>IF(数据输入表!O613="","",数据输入表!O613)</f>
        <v/>
      </c>
      <c r="H616" s="28" t="str">
        <f t="shared" si="9"/>
        <v/>
      </c>
    </row>
    <row r="617" spans="3:8" x14ac:dyDescent="0.2">
      <c r="C617" s="24" t="str">
        <f>IF(数据输入表!C614="","",数据输入表!C614)</f>
        <v/>
      </c>
      <c r="D617" s="21" t="str">
        <f>IF(数据输入表!L614="","",数据输入表!L614)</f>
        <v/>
      </c>
      <c r="E617" s="21" t="str">
        <f>IF(数据输入表!M614="","",数据输入表!M614)</f>
        <v/>
      </c>
      <c r="F617" s="21" t="str">
        <f>IF(数据输入表!N614="","",数据输入表!N614)</f>
        <v/>
      </c>
      <c r="G617" s="21" t="str">
        <f>IF(数据输入表!O614="","",数据输入表!O614)</f>
        <v/>
      </c>
      <c r="H617" s="28" t="str">
        <f t="shared" si="9"/>
        <v/>
      </c>
    </row>
    <row r="618" spans="3:8" x14ac:dyDescent="0.2">
      <c r="C618" s="24" t="str">
        <f>IF(数据输入表!C615="","",数据输入表!C615)</f>
        <v/>
      </c>
      <c r="D618" s="21" t="str">
        <f>IF(数据输入表!L615="","",数据输入表!L615)</f>
        <v/>
      </c>
      <c r="E618" s="21" t="str">
        <f>IF(数据输入表!M615="","",数据输入表!M615)</f>
        <v/>
      </c>
      <c r="F618" s="21" t="str">
        <f>IF(数据输入表!N615="","",数据输入表!N615)</f>
        <v/>
      </c>
      <c r="G618" s="21" t="str">
        <f>IF(数据输入表!O615="","",数据输入表!O615)</f>
        <v/>
      </c>
      <c r="H618" s="28" t="str">
        <f t="shared" si="9"/>
        <v/>
      </c>
    </row>
    <row r="619" spans="3:8" x14ac:dyDescent="0.2">
      <c r="C619" s="24" t="str">
        <f>IF(数据输入表!C616="","",数据输入表!C616)</f>
        <v/>
      </c>
      <c r="D619" s="21" t="str">
        <f>IF(数据输入表!L616="","",数据输入表!L616)</f>
        <v/>
      </c>
      <c r="E619" s="21" t="str">
        <f>IF(数据输入表!M616="","",数据输入表!M616)</f>
        <v/>
      </c>
      <c r="F619" s="21" t="str">
        <f>IF(数据输入表!N616="","",数据输入表!N616)</f>
        <v/>
      </c>
      <c r="G619" s="21" t="str">
        <f>IF(数据输入表!O616="","",数据输入表!O616)</f>
        <v/>
      </c>
      <c r="H619" s="28" t="str">
        <f t="shared" si="9"/>
        <v/>
      </c>
    </row>
    <row r="620" spans="3:8" x14ac:dyDescent="0.2">
      <c r="C620" s="24" t="str">
        <f>IF(数据输入表!C617="","",数据输入表!C617)</f>
        <v/>
      </c>
      <c r="D620" s="21" t="str">
        <f>IF(数据输入表!L617="","",数据输入表!L617)</f>
        <v/>
      </c>
      <c r="E620" s="21" t="str">
        <f>IF(数据输入表!M617="","",数据输入表!M617)</f>
        <v/>
      </c>
      <c r="F620" s="21" t="str">
        <f>IF(数据输入表!N617="","",数据输入表!N617)</f>
        <v/>
      </c>
      <c r="G620" s="21" t="str">
        <f>IF(数据输入表!O617="","",数据输入表!O617)</f>
        <v/>
      </c>
      <c r="H620" s="28" t="str">
        <f t="shared" si="9"/>
        <v/>
      </c>
    </row>
    <row r="621" spans="3:8" x14ac:dyDescent="0.2">
      <c r="C621" s="24" t="str">
        <f>IF(数据输入表!C618="","",数据输入表!C618)</f>
        <v/>
      </c>
      <c r="D621" s="21" t="str">
        <f>IF(数据输入表!L618="","",数据输入表!L618)</f>
        <v/>
      </c>
      <c r="E621" s="21" t="str">
        <f>IF(数据输入表!M618="","",数据输入表!M618)</f>
        <v/>
      </c>
      <c r="F621" s="21" t="str">
        <f>IF(数据输入表!N618="","",数据输入表!N618)</f>
        <v/>
      </c>
      <c r="G621" s="21" t="str">
        <f>IF(数据输入表!O618="","",数据输入表!O618)</f>
        <v/>
      </c>
      <c r="H621" s="28" t="str">
        <f t="shared" si="9"/>
        <v/>
      </c>
    </row>
    <row r="622" spans="3:8" x14ac:dyDescent="0.2">
      <c r="C622" s="24" t="str">
        <f>IF(数据输入表!C619="","",数据输入表!C619)</f>
        <v/>
      </c>
      <c r="D622" s="21" t="str">
        <f>IF(数据输入表!L619="","",数据输入表!L619)</f>
        <v/>
      </c>
      <c r="E622" s="21" t="str">
        <f>IF(数据输入表!M619="","",数据输入表!M619)</f>
        <v/>
      </c>
      <c r="F622" s="21" t="str">
        <f>IF(数据输入表!N619="","",数据输入表!N619)</f>
        <v/>
      </c>
      <c r="G622" s="21" t="str">
        <f>IF(数据输入表!O619="","",数据输入表!O619)</f>
        <v/>
      </c>
      <c r="H622" s="28" t="str">
        <f t="shared" si="9"/>
        <v/>
      </c>
    </row>
    <row r="623" spans="3:8" x14ac:dyDescent="0.2">
      <c r="C623" s="24" t="str">
        <f>IF(数据输入表!C620="","",数据输入表!C620)</f>
        <v/>
      </c>
      <c r="D623" s="21" t="str">
        <f>IF(数据输入表!L620="","",数据输入表!L620)</f>
        <v/>
      </c>
      <c r="E623" s="21" t="str">
        <f>IF(数据输入表!M620="","",数据输入表!M620)</f>
        <v/>
      </c>
      <c r="F623" s="21" t="str">
        <f>IF(数据输入表!N620="","",数据输入表!N620)</f>
        <v/>
      </c>
      <c r="G623" s="21" t="str">
        <f>IF(数据输入表!O620="","",数据输入表!O620)</f>
        <v/>
      </c>
      <c r="H623" s="28" t="str">
        <f t="shared" si="9"/>
        <v/>
      </c>
    </row>
    <row r="624" spans="3:8" x14ac:dyDescent="0.2">
      <c r="C624" s="24" t="str">
        <f>IF(数据输入表!C621="","",数据输入表!C621)</f>
        <v/>
      </c>
      <c r="D624" s="21" t="str">
        <f>IF(数据输入表!L621="","",数据输入表!L621)</f>
        <v/>
      </c>
      <c r="E624" s="21" t="str">
        <f>IF(数据输入表!M621="","",数据输入表!M621)</f>
        <v/>
      </c>
      <c r="F624" s="21" t="str">
        <f>IF(数据输入表!N621="","",数据输入表!N621)</f>
        <v/>
      </c>
      <c r="G624" s="21" t="str">
        <f>IF(数据输入表!O621="","",数据输入表!O621)</f>
        <v/>
      </c>
      <c r="H624" s="28" t="str">
        <f t="shared" si="9"/>
        <v/>
      </c>
    </row>
    <row r="625" spans="3:8" x14ac:dyDescent="0.2">
      <c r="C625" s="24" t="str">
        <f>IF(数据输入表!C622="","",数据输入表!C622)</f>
        <v/>
      </c>
      <c r="D625" s="21" t="str">
        <f>IF(数据输入表!L622="","",数据输入表!L622)</f>
        <v/>
      </c>
      <c r="E625" s="21" t="str">
        <f>IF(数据输入表!M622="","",数据输入表!M622)</f>
        <v/>
      </c>
      <c r="F625" s="21" t="str">
        <f>IF(数据输入表!N622="","",数据输入表!N622)</f>
        <v/>
      </c>
      <c r="G625" s="21" t="str">
        <f>IF(数据输入表!O622="","",数据输入表!O622)</f>
        <v/>
      </c>
      <c r="H625" s="28" t="str">
        <f t="shared" si="9"/>
        <v/>
      </c>
    </row>
    <row r="626" spans="3:8" x14ac:dyDescent="0.2">
      <c r="C626" s="24" t="str">
        <f>IF(数据输入表!C623="","",数据输入表!C623)</f>
        <v/>
      </c>
      <c r="D626" s="21" t="str">
        <f>IF(数据输入表!L623="","",数据输入表!L623)</f>
        <v/>
      </c>
      <c r="E626" s="21" t="str">
        <f>IF(数据输入表!M623="","",数据输入表!M623)</f>
        <v/>
      </c>
      <c r="F626" s="21" t="str">
        <f>IF(数据输入表!N623="","",数据输入表!N623)</f>
        <v/>
      </c>
      <c r="G626" s="21" t="str">
        <f>IF(数据输入表!O623="","",数据输入表!O623)</f>
        <v/>
      </c>
      <c r="H626" s="28" t="str">
        <f t="shared" si="9"/>
        <v/>
      </c>
    </row>
    <row r="627" spans="3:8" x14ac:dyDescent="0.2">
      <c r="C627" s="24" t="str">
        <f>IF(数据输入表!C624="","",数据输入表!C624)</f>
        <v/>
      </c>
      <c r="D627" s="21" t="str">
        <f>IF(数据输入表!L624="","",数据输入表!L624)</f>
        <v/>
      </c>
      <c r="E627" s="21" t="str">
        <f>IF(数据输入表!M624="","",数据输入表!M624)</f>
        <v/>
      </c>
      <c r="F627" s="21" t="str">
        <f>IF(数据输入表!N624="","",数据输入表!N624)</f>
        <v/>
      </c>
      <c r="G627" s="21" t="str">
        <f>IF(数据输入表!O624="","",数据输入表!O624)</f>
        <v/>
      </c>
      <c r="H627" s="28" t="str">
        <f t="shared" si="9"/>
        <v/>
      </c>
    </row>
    <row r="628" spans="3:8" x14ac:dyDescent="0.2">
      <c r="C628" s="24" t="str">
        <f>IF(数据输入表!C625="","",数据输入表!C625)</f>
        <v/>
      </c>
      <c r="D628" s="21" t="str">
        <f>IF(数据输入表!L625="","",数据输入表!L625)</f>
        <v/>
      </c>
      <c r="E628" s="21" t="str">
        <f>IF(数据输入表!M625="","",数据输入表!M625)</f>
        <v/>
      </c>
      <c r="F628" s="21" t="str">
        <f>IF(数据输入表!N625="","",数据输入表!N625)</f>
        <v/>
      </c>
      <c r="G628" s="21" t="str">
        <f>IF(数据输入表!O625="","",数据输入表!O625)</f>
        <v/>
      </c>
      <c r="H628" s="28" t="str">
        <f t="shared" si="9"/>
        <v/>
      </c>
    </row>
    <row r="629" spans="3:8" x14ac:dyDescent="0.2">
      <c r="C629" s="24" t="str">
        <f>IF(数据输入表!C626="","",数据输入表!C626)</f>
        <v/>
      </c>
      <c r="D629" s="21" t="str">
        <f>IF(数据输入表!L626="","",数据输入表!L626)</f>
        <v/>
      </c>
      <c r="E629" s="21" t="str">
        <f>IF(数据输入表!M626="","",数据输入表!M626)</f>
        <v/>
      </c>
      <c r="F629" s="21" t="str">
        <f>IF(数据输入表!N626="","",数据输入表!N626)</f>
        <v/>
      </c>
      <c r="G629" s="21" t="str">
        <f>IF(数据输入表!O626="","",数据输入表!O626)</f>
        <v/>
      </c>
      <c r="H629" s="28" t="str">
        <f t="shared" si="9"/>
        <v/>
      </c>
    </row>
    <row r="630" spans="3:8" x14ac:dyDescent="0.2">
      <c r="C630" s="24" t="str">
        <f>IF(数据输入表!C627="","",数据输入表!C627)</f>
        <v/>
      </c>
      <c r="D630" s="21" t="str">
        <f>IF(数据输入表!L627="","",数据输入表!L627)</f>
        <v/>
      </c>
      <c r="E630" s="21" t="str">
        <f>IF(数据输入表!M627="","",数据输入表!M627)</f>
        <v/>
      </c>
      <c r="F630" s="21" t="str">
        <f>IF(数据输入表!N627="","",数据输入表!N627)</f>
        <v/>
      </c>
      <c r="G630" s="21" t="str">
        <f>IF(数据输入表!O627="","",数据输入表!O627)</f>
        <v/>
      </c>
      <c r="H630" s="28" t="str">
        <f t="shared" si="9"/>
        <v/>
      </c>
    </row>
    <row r="631" spans="3:8" x14ac:dyDescent="0.2">
      <c r="C631" s="24" t="str">
        <f>IF(数据输入表!C628="","",数据输入表!C628)</f>
        <v/>
      </c>
      <c r="D631" s="21" t="str">
        <f>IF(数据输入表!L628="","",数据输入表!L628)</f>
        <v/>
      </c>
      <c r="E631" s="21" t="str">
        <f>IF(数据输入表!M628="","",数据输入表!M628)</f>
        <v/>
      </c>
      <c r="F631" s="21" t="str">
        <f>IF(数据输入表!N628="","",数据输入表!N628)</f>
        <v/>
      </c>
      <c r="G631" s="21" t="str">
        <f>IF(数据输入表!O628="","",数据输入表!O628)</f>
        <v/>
      </c>
      <c r="H631" s="28" t="str">
        <f t="shared" si="9"/>
        <v/>
      </c>
    </row>
    <row r="632" spans="3:8" x14ac:dyDescent="0.2">
      <c r="C632" s="24" t="str">
        <f>IF(数据输入表!C629="","",数据输入表!C629)</f>
        <v/>
      </c>
      <c r="D632" s="21" t="str">
        <f>IF(数据输入表!L629="","",数据输入表!L629)</f>
        <v/>
      </c>
      <c r="E632" s="21" t="str">
        <f>IF(数据输入表!M629="","",数据输入表!M629)</f>
        <v/>
      </c>
      <c r="F632" s="21" t="str">
        <f>IF(数据输入表!N629="","",数据输入表!N629)</f>
        <v/>
      </c>
      <c r="G632" s="21" t="str">
        <f>IF(数据输入表!O629="","",数据输入表!O629)</f>
        <v/>
      </c>
      <c r="H632" s="28" t="str">
        <f t="shared" si="9"/>
        <v/>
      </c>
    </row>
    <row r="633" spans="3:8" x14ac:dyDescent="0.2">
      <c r="C633" s="24" t="str">
        <f>IF(数据输入表!C630="","",数据输入表!C630)</f>
        <v/>
      </c>
      <c r="D633" s="21" t="str">
        <f>IF(数据输入表!L630="","",数据输入表!L630)</f>
        <v/>
      </c>
      <c r="E633" s="21" t="str">
        <f>IF(数据输入表!M630="","",数据输入表!M630)</f>
        <v/>
      </c>
      <c r="F633" s="21" t="str">
        <f>IF(数据输入表!N630="","",数据输入表!N630)</f>
        <v/>
      </c>
      <c r="G633" s="21" t="str">
        <f>IF(数据输入表!O630="","",数据输入表!O630)</f>
        <v/>
      </c>
      <c r="H633" s="28" t="str">
        <f t="shared" si="9"/>
        <v/>
      </c>
    </row>
    <row r="634" spans="3:8" x14ac:dyDescent="0.2">
      <c r="C634" s="24" t="str">
        <f>IF(数据输入表!C631="","",数据输入表!C631)</f>
        <v/>
      </c>
      <c r="D634" s="21" t="str">
        <f>IF(数据输入表!L631="","",数据输入表!L631)</f>
        <v/>
      </c>
      <c r="E634" s="21" t="str">
        <f>IF(数据输入表!M631="","",数据输入表!M631)</f>
        <v/>
      </c>
      <c r="F634" s="21" t="str">
        <f>IF(数据输入表!N631="","",数据输入表!N631)</f>
        <v/>
      </c>
      <c r="G634" s="21" t="str">
        <f>IF(数据输入表!O631="","",数据输入表!O631)</f>
        <v/>
      </c>
      <c r="H634" s="28" t="str">
        <f t="shared" si="9"/>
        <v/>
      </c>
    </row>
    <row r="635" spans="3:8" x14ac:dyDescent="0.2">
      <c r="C635" s="24" t="str">
        <f>IF(数据输入表!C632="","",数据输入表!C632)</f>
        <v/>
      </c>
      <c r="D635" s="21" t="str">
        <f>IF(数据输入表!L632="","",数据输入表!L632)</f>
        <v/>
      </c>
      <c r="E635" s="21" t="str">
        <f>IF(数据输入表!M632="","",数据输入表!M632)</f>
        <v/>
      </c>
      <c r="F635" s="21" t="str">
        <f>IF(数据输入表!N632="","",数据输入表!N632)</f>
        <v/>
      </c>
      <c r="G635" s="21" t="str">
        <f>IF(数据输入表!O632="","",数据输入表!O632)</f>
        <v/>
      </c>
      <c r="H635" s="28" t="str">
        <f t="shared" si="9"/>
        <v/>
      </c>
    </row>
    <row r="636" spans="3:8" x14ac:dyDescent="0.2">
      <c r="C636" s="24" t="str">
        <f>IF(数据输入表!C633="","",数据输入表!C633)</f>
        <v/>
      </c>
      <c r="D636" s="21" t="str">
        <f>IF(数据输入表!L633="","",数据输入表!L633)</f>
        <v/>
      </c>
      <c r="E636" s="21" t="str">
        <f>IF(数据输入表!M633="","",数据输入表!M633)</f>
        <v/>
      </c>
      <c r="F636" s="21" t="str">
        <f>IF(数据输入表!N633="","",数据输入表!N633)</f>
        <v/>
      </c>
      <c r="G636" s="21" t="str">
        <f>IF(数据输入表!O633="","",数据输入表!O633)</f>
        <v/>
      </c>
      <c r="H636" s="28" t="str">
        <f t="shared" si="9"/>
        <v/>
      </c>
    </row>
    <row r="637" spans="3:8" x14ac:dyDescent="0.2">
      <c r="C637" s="24" t="str">
        <f>IF(数据输入表!C634="","",数据输入表!C634)</f>
        <v/>
      </c>
      <c r="D637" s="21" t="str">
        <f>IF(数据输入表!L634="","",数据输入表!L634)</f>
        <v/>
      </c>
      <c r="E637" s="21" t="str">
        <f>IF(数据输入表!M634="","",数据输入表!M634)</f>
        <v/>
      </c>
      <c r="F637" s="21" t="str">
        <f>IF(数据输入表!N634="","",数据输入表!N634)</f>
        <v/>
      </c>
      <c r="G637" s="21" t="str">
        <f>IF(数据输入表!O634="","",数据输入表!O634)</f>
        <v/>
      </c>
      <c r="H637" s="28" t="str">
        <f t="shared" si="9"/>
        <v/>
      </c>
    </row>
    <row r="638" spans="3:8" x14ac:dyDescent="0.2">
      <c r="C638" s="24" t="str">
        <f>IF(数据输入表!C635="","",数据输入表!C635)</f>
        <v/>
      </c>
      <c r="D638" s="21" t="str">
        <f>IF(数据输入表!L635="","",数据输入表!L635)</f>
        <v/>
      </c>
      <c r="E638" s="21" t="str">
        <f>IF(数据输入表!M635="","",数据输入表!M635)</f>
        <v/>
      </c>
      <c r="F638" s="21" t="str">
        <f>IF(数据输入表!N635="","",数据输入表!N635)</f>
        <v/>
      </c>
      <c r="G638" s="21" t="str">
        <f>IF(数据输入表!O635="","",数据输入表!O635)</f>
        <v/>
      </c>
      <c r="H638" s="28" t="str">
        <f t="shared" si="9"/>
        <v/>
      </c>
    </row>
    <row r="639" spans="3:8" x14ac:dyDescent="0.2">
      <c r="C639" s="24" t="str">
        <f>IF(数据输入表!C636="","",数据输入表!C636)</f>
        <v/>
      </c>
      <c r="D639" s="21" t="str">
        <f>IF(数据输入表!L636="","",数据输入表!L636)</f>
        <v/>
      </c>
      <c r="E639" s="21" t="str">
        <f>IF(数据输入表!M636="","",数据输入表!M636)</f>
        <v/>
      </c>
      <c r="F639" s="21" t="str">
        <f>IF(数据输入表!N636="","",数据输入表!N636)</f>
        <v/>
      </c>
      <c r="G639" s="21" t="str">
        <f>IF(数据输入表!O636="","",数据输入表!O636)</f>
        <v/>
      </c>
      <c r="H639" s="28" t="str">
        <f t="shared" si="9"/>
        <v/>
      </c>
    </row>
    <row r="640" spans="3:8" x14ac:dyDescent="0.2">
      <c r="C640" s="24" t="str">
        <f>IF(数据输入表!C637="","",数据输入表!C637)</f>
        <v/>
      </c>
      <c r="D640" s="21" t="str">
        <f>IF(数据输入表!L637="","",数据输入表!L637)</f>
        <v/>
      </c>
      <c r="E640" s="21" t="str">
        <f>IF(数据输入表!M637="","",数据输入表!M637)</f>
        <v/>
      </c>
      <c r="F640" s="21" t="str">
        <f>IF(数据输入表!N637="","",数据输入表!N637)</f>
        <v/>
      </c>
      <c r="G640" s="21" t="str">
        <f>IF(数据输入表!O637="","",数据输入表!O637)</f>
        <v/>
      </c>
      <c r="H640" s="28" t="str">
        <f t="shared" si="9"/>
        <v/>
      </c>
    </row>
    <row r="641" spans="3:8" x14ac:dyDescent="0.2">
      <c r="C641" s="24" t="str">
        <f>IF(数据输入表!C638="","",数据输入表!C638)</f>
        <v/>
      </c>
      <c r="D641" s="21" t="str">
        <f>IF(数据输入表!L638="","",数据输入表!L638)</f>
        <v/>
      </c>
      <c r="E641" s="21" t="str">
        <f>IF(数据输入表!M638="","",数据输入表!M638)</f>
        <v/>
      </c>
      <c r="F641" s="21" t="str">
        <f>IF(数据输入表!N638="","",数据输入表!N638)</f>
        <v/>
      </c>
      <c r="G641" s="21" t="str">
        <f>IF(数据输入表!O638="","",数据输入表!O638)</f>
        <v/>
      </c>
      <c r="H641" s="28" t="str">
        <f t="shared" si="9"/>
        <v/>
      </c>
    </row>
    <row r="642" spans="3:8" x14ac:dyDescent="0.2">
      <c r="C642" s="24" t="str">
        <f>IF(数据输入表!C639="","",数据输入表!C639)</f>
        <v/>
      </c>
      <c r="D642" s="21" t="str">
        <f>IF(数据输入表!L639="","",数据输入表!L639)</f>
        <v/>
      </c>
      <c r="E642" s="21" t="str">
        <f>IF(数据输入表!M639="","",数据输入表!M639)</f>
        <v/>
      </c>
      <c r="F642" s="21" t="str">
        <f>IF(数据输入表!N639="","",数据输入表!N639)</f>
        <v/>
      </c>
      <c r="G642" s="21" t="str">
        <f>IF(数据输入表!O639="","",数据输入表!O639)</f>
        <v/>
      </c>
      <c r="H642" s="28" t="str">
        <f t="shared" si="9"/>
        <v/>
      </c>
    </row>
    <row r="643" spans="3:8" x14ac:dyDescent="0.2">
      <c r="C643" s="24" t="str">
        <f>IF(数据输入表!C640="","",数据输入表!C640)</f>
        <v/>
      </c>
      <c r="D643" s="21" t="str">
        <f>IF(数据输入表!L640="","",数据输入表!L640)</f>
        <v/>
      </c>
      <c r="E643" s="21" t="str">
        <f>IF(数据输入表!M640="","",数据输入表!M640)</f>
        <v/>
      </c>
      <c r="F643" s="21" t="str">
        <f>IF(数据输入表!N640="","",数据输入表!N640)</f>
        <v/>
      </c>
      <c r="G643" s="21" t="str">
        <f>IF(数据输入表!O640="","",数据输入表!O640)</f>
        <v/>
      </c>
      <c r="H643" s="28" t="str">
        <f t="shared" si="9"/>
        <v/>
      </c>
    </row>
    <row r="644" spans="3:8" x14ac:dyDescent="0.2">
      <c r="C644" s="24" t="str">
        <f>IF(数据输入表!C641="","",数据输入表!C641)</f>
        <v/>
      </c>
      <c r="D644" s="21" t="str">
        <f>IF(数据输入表!L641="","",数据输入表!L641)</f>
        <v/>
      </c>
      <c r="E644" s="21" t="str">
        <f>IF(数据输入表!M641="","",数据输入表!M641)</f>
        <v/>
      </c>
      <c r="F644" s="21" t="str">
        <f>IF(数据输入表!N641="","",数据输入表!N641)</f>
        <v/>
      </c>
      <c r="G644" s="21" t="str">
        <f>IF(数据输入表!O641="","",数据输入表!O641)</f>
        <v/>
      </c>
      <c r="H644" s="28" t="str">
        <f t="shared" si="9"/>
        <v/>
      </c>
    </row>
    <row r="645" spans="3:8" x14ac:dyDescent="0.2">
      <c r="C645" s="24" t="str">
        <f>IF(数据输入表!C642="","",数据输入表!C642)</f>
        <v/>
      </c>
      <c r="D645" s="21" t="str">
        <f>IF(数据输入表!L642="","",数据输入表!L642)</f>
        <v/>
      </c>
      <c r="E645" s="21" t="str">
        <f>IF(数据输入表!M642="","",数据输入表!M642)</f>
        <v/>
      </c>
      <c r="F645" s="21" t="str">
        <f>IF(数据输入表!N642="","",数据输入表!N642)</f>
        <v/>
      </c>
      <c r="G645" s="21" t="str">
        <f>IF(数据输入表!O642="","",数据输入表!O642)</f>
        <v/>
      </c>
      <c r="H645" s="28" t="str">
        <f t="shared" si="9"/>
        <v/>
      </c>
    </row>
    <row r="646" spans="3:8" x14ac:dyDescent="0.2">
      <c r="C646" s="24" t="str">
        <f>IF(数据输入表!C643="","",数据输入表!C643)</f>
        <v/>
      </c>
      <c r="D646" s="21" t="str">
        <f>IF(数据输入表!L643="","",数据输入表!L643)</f>
        <v/>
      </c>
      <c r="E646" s="21" t="str">
        <f>IF(数据输入表!M643="","",数据输入表!M643)</f>
        <v/>
      </c>
      <c r="F646" s="21" t="str">
        <f>IF(数据输入表!N643="","",数据输入表!N643)</f>
        <v/>
      </c>
      <c r="G646" s="21" t="str">
        <f>IF(数据输入表!O643="","",数据输入表!O643)</f>
        <v/>
      </c>
      <c r="H646" s="28" t="str">
        <f t="shared" si="9"/>
        <v/>
      </c>
    </row>
    <row r="647" spans="3:8" x14ac:dyDescent="0.2">
      <c r="C647" s="24" t="str">
        <f>IF(数据输入表!C644="","",数据输入表!C644)</f>
        <v/>
      </c>
      <c r="D647" s="21" t="str">
        <f>IF(数据输入表!L644="","",数据输入表!L644)</f>
        <v/>
      </c>
      <c r="E647" s="21" t="str">
        <f>IF(数据输入表!M644="","",数据输入表!M644)</f>
        <v/>
      </c>
      <c r="F647" s="21" t="str">
        <f>IF(数据输入表!N644="","",数据输入表!N644)</f>
        <v/>
      </c>
      <c r="G647" s="21" t="str">
        <f>IF(数据输入表!O644="","",数据输入表!O644)</f>
        <v/>
      </c>
      <c r="H647" s="28" t="str">
        <f t="shared" si="9"/>
        <v/>
      </c>
    </row>
    <row r="648" spans="3:8" x14ac:dyDescent="0.2">
      <c r="C648" s="24" t="str">
        <f>IF(数据输入表!C645="","",数据输入表!C645)</f>
        <v/>
      </c>
      <c r="D648" s="21" t="str">
        <f>IF(数据输入表!L645="","",数据输入表!L645)</f>
        <v/>
      </c>
      <c r="E648" s="21" t="str">
        <f>IF(数据输入表!M645="","",数据输入表!M645)</f>
        <v/>
      </c>
      <c r="F648" s="21" t="str">
        <f>IF(数据输入表!N645="","",数据输入表!N645)</f>
        <v/>
      </c>
      <c r="G648" s="21" t="str">
        <f>IF(数据输入表!O645="","",数据输入表!O645)</f>
        <v/>
      </c>
      <c r="H648" s="28" t="str">
        <f t="shared" si="9"/>
        <v/>
      </c>
    </row>
    <row r="649" spans="3:8" x14ac:dyDescent="0.2">
      <c r="C649" s="24" t="str">
        <f>IF(数据输入表!C646="","",数据输入表!C646)</f>
        <v/>
      </c>
      <c r="D649" s="21" t="str">
        <f>IF(数据输入表!L646="","",数据输入表!L646)</f>
        <v/>
      </c>
      <c r="E649" s="21" t="str">
        <f>IF(数据输入表!M646="","",数据输入表!M646)</f>
        <v/>
      </c>
      <c r="F649" s="21" t="str">
        <f>IF(数据输入表!N646="","",数据输入表!N646)</f>
        <v/>
      </c>
      <c r="G649" s="21" t="str">
        <f>IF(数据输入表!O646="","",数据输入表!O646)</f>
        <v/>
      </c>
      <c r="H649" s="28" t="str">
        <f t="shared" si="9"/>
        <v/>
      </c>
    </row>
    <row r="650" spans="3:8" x14ac:dyDescent="0.2">
      <c r="C650" s="24" t="str">
        <f>IF(数据输入表!C647="","",数据输入表!C647)</f>
        <v/>
      </c>
      <c r="D650" s="21" t="str">
        <f>IF(数据输入表!L647="","",数据输入表!L647)</f>
        <v/>
      </c>
      <c r="E650" s="21" t="str">
        <f>IF(数据输入表!M647="","",数据输入表!M647)</f>
        <v/>
      </c>
      <c r="F650" s="21" t="str">
        <f>IF(数据输入表!N647="","",数据输入表!N647)</f>
        <v/>
      </c>
      <c r="G650" s="21" t="str">
        <f>IF(数据输入表!O647="","",数据输入表!O647)</f>
        <v/>
      </c>
      <c r="H650" s="28" t="str">
        <f t="shared" si="9"/>
        <v/>
      </c>
    </row>
    <row r="651" spans="3:8" x14ac:dyDescent="0.2">
      <c r="C651" s="24" t="str">
        <f>IF(数据输入表!C648="","",数据输入表!C648)</f>
        <v/>
      </c>
      <c r="D651" s="21" t="str">
        <f>IF(数据输入表!L648="","",数据输入表!L648)</f>
        <v/>
      </c>
      <c r="E651" s="21" t="str">
        <f>IF(数据输入表!M648="","",数据输入表!M648)</f>
        <v/>
      </c>
      <c r="F651" s="21" t="str">
        <f>IF(数据输入表!N648="","",数据输入表!N648)</f>
        <v/>
      </c>
      <c r="G651" s="21" t="str">
        <f>IF(数据输入表!O648="","",数据输入表!O648)</f>
        <v/>
      </c>
      <c r="H651" s="28" t="str">
        <f t="shared" si="9"/>
        <v/>
      </c>
    </row>
    <row r="652" spans="3:8" x14ac:dyDescent="0.2">
      <c r="C652" s="24" t="str">
        <f>IF(数据输入表!C649="","",数据输入表!C649)</f>
        <v/>
      </c>
      <c r="D652" s="21" t="str">
        <f>IF(数据输入表!L649="","",数据输入表!L649)</f>
        <v/>
      </c>
      <c r="E652" s="21" t="str">
        <f>IF(数据输入表!M649="","",数据输入表!M649)</f>
        <v/>
      </c>
      <c r="F652" s="21" t="str">
        <f>IF(数据输入表!N649="","",数据输入表!N649)</f>
        <v/>
      </c>
      <c r="G652" s="21" t="str">
        <f>IF(数据输入表!O649="","",数据输入表!O649)</f>
        <v/>
      </c>
      <c r="H652" s="28" t="str">
        <f t="shared" si="9"/>
        <v/>
      </c>
    </row>
    <row r="653" spans="3:8" x14ac:dyDescent="0.2">
      <c r="C653" s="24" t="str">
        <f>IF(数据输入表!C650="","",数据输入表!C650)</f>
        <v/>
      </c>
      <c r="D653" s="21" t="str">
        <f>IF(数据输入表!L650="","",数据输入表!L650)</f>
        <v/>
      </c>
      <c r="E653" s="21" t="str">
        <f>IF(数据输入表!M650="","",数据输入表!M650)</f>
        <v/>
      </c>
      <c r="F653" s="21" t="str">
        <f>IF(数据输入表!N650="","",数据输入表!N650)</f>
        <v/>
      </c>
      <c r="G653" s="21" t="str">
        <f>IF(数据输入表!O650="","",数据输入表!O650)</f>
        <v/>
      </c>
      <c r="H653" s="28" t="str">
        <f t="shared" si="9"/>
        <v/>
      </c>
    </row>
    <row r="654" spans="3:8" x14ac:dyDescent="0.2">
      <c r="C654" s="24" t="str">
        <f>IF(数据输入表!C651="","",数据输入表!C651)</f>
        <v/>
      </c>
      <c r="D654" s="21" t="str">
        <f>IF(数据输入表!L651="","",数据输入表!L651)</f>
        <v/>
      </c>
      <c r="E654" s="21" t="str">
        <f>IF(数据输入表!M651="","",数据输入表!M651)</f>
        <v/>
      </c>
      <c r="F654" s="21" t="str">
        <f>IF(数据输入表!N651="","",数据输入表!N651)</f>
        <v/>
      </c>
      <c r="G654" s="21" t="str">
        <f>IF(数据输入表!O651="","",数据输入表!O651)</f>
        <v/>
      </c>
      <c r="H654" s="28" t="str">
        <f t="shared" si="9"/>
        <v/>
      </c>
    </row>
    <row r="655" spans="3:8" x14ac:dyDescent="0.2">
      <c r="C655" s="24" t="str">
        <f>IF(数据输入表!C652="","",数据输入表!C652)</f>
        <v/>
      </c>
      <c r="D655" s="21" t="str">
        <f>IF(数据输入表!L652="","",数据输入表!L652)</f>
        <v/>
      </c>
      <c r="E655" s="21" t="str">
        <f>IF(数据输入表!M652="","",数据输入表!M652)</f>
        <v/>
      </c>
      <c r="F655" s="21" t="str">
        <f>IF(数据输入表!N652="","",数据输入表!N652)</f>
        <v/>
      </c>
      <c r="G655" s="21" t="str">
        <f>IF(数据输入表!O652="","",数据输入表!O652)</f>
        <v/>
      </c>
      <c r="H655" s="28" t="str">
        <f t="shared" si="9"/>
        <v/>
      </c>
    </row>
    <row r="656" spans="3:8" x14ac:dyDescent="0.2">
      <c r="C656" s="24" t="str">
        <f>IF(数据输入表!C653="","",数据输入表!C653)</f>
        <v/>
      </c>
      <c r="D656" s="21" t="str">
        <f>IF(数据输入表!L653="","",数据输入表!L653)</f>
        <v/>
      </c>
      <c r="E656" s="21" t="str">
        <f>IF(数据输入表!M653="","",数据输入表!M653)</f>
        <v/>
      </c>
      <c r="F656" s="21" t="str">
        <f>IF(数据输入表!N653="","",数据输入表!N653)</f>
        <v/>
      </c>
      <c r="G656" s="21" t="str">
        <f>IF(数据输入表!O653="","",数据输入表!O653)</f>
        <v/>
      </c>
      <c r="H656" s="28" t="str">
        <f t="shared" si="9"/>
        <v/>
      </c>
    </row>
    <row r="657" spans="3:8" x14ac:dyDescent="0.2">
      <c r="C657" s="24" t="str">
        <f>IF(数据输入表!C654="","",数据输入表!C654)</f>
        <v/>
      </c>
      <c r="D657" s="21" t="str">
        <f>IF(数据输入表!L654="","",数据输入表!L654)</f>
        <v/>
      </c>
      <c r="E657" s="21" t="str">
        <f>IF(数据输入表!M654="","",数据输入表!M654)</f>
        <v/>
      </c>
      <c r="F657" s="21" t="str">
        <f>IF(数据输入表!N654="","",数据输入表!N654)</f>
        <v/>
      </c>
      <c r="G657" s="21" t="str">
        <f>IF(数据输入表!O654="","",数据输入表!O654)</f>
        <v/>
      </c>
      <c r="H657" s="28" t="str">
        <f t="shared" si="9"/>
        <v/>
      </c>
    </row>
    <row r="658" spans="3:8" x14ac:dyDescent="0.2">
      <c r="C658" s="24" t="str">
        <f>IF(数据输入表!C655="","",数据输入表!C655)</f>
        <v/>
      </c>
      <c r="D658" s="21" t="str">
        <f>IF(数据输入表!L655="","",数据输入表!L655)</f>
        <v/>
      </c>
      <c r="E658" s="21" t="str">
        <f>IF(数据输入表!M655="","",数据输入表!M655)</f>
        <v/>
      </c>
      <c r="F658" s="21" t="str">
        <f>IF(数据输入表!N655="","",数据输入表!N655)</f>
        <v/>
      </c>
      <c r="G658" s="21" t="str">
        <f>IF(数据输入表!O655="","",数据输入表!O655)</f>
        <v/>
      </c>
      <c r="H658" s="28" t="str">
        <f t="shared" si="9"/>
        <v/>
      </c>
    </row>
    <row r="659" spans="3:8" x14ac:dyDescent="0.2">
      <c r="C659" s="24" t="str">
        <f>IF(数据输入表!C656="","",数据输入表!C656)</f>
        <v/>
      </c>
      <c r="D659" s="21" t="str">
        <f>IF(数据输入表!L656="","",数据输入表!L656)</f>
        <v/>
      </c>
      <c r="E659" s="21" t="str">
        <f>IF(数据输入表!M656="","",数据输入表!M656)</f>
        <v/>
      </c>
      <c r="F659" s="21" t="str">
        <f>IF(数据输入表!N656="","",数据输入表!N656)</f>
        <v/>
      </c>
      <c r="G659" s="21" t="str">
        <f>IF(数据输入表!O656="","",数据输入表!O656)</f>
        <v/>
      </c>
      <c r="H659" s="28" t="str">
        <f t="shared" si="9"/>
        <v/>
      </c>
    </row>
    <row r="660" spans="3:8" x14ac:dyDescent="0.2">
      <c r="C660" s="24" t="str">
        <f>IF(数据输入表!C657="","",数据输入表!C657)</f>
        <v/>
      </c>
      <c r="D660" s="21" t="str">
        <f>IF(数据输入表!L657="","",数据输入表!L657)</f>
        <v/>
      </c>
      <c r="E660" s="21" t="str">
        <f>IF(数据输入表!M657="","",数据输入表!M657)</f>
        <v/>
      </c>
      <c r="F660" s="21" t="str">
        <f>IF(数据输入表!N657="","",数据输入表!N657)</f>
        <v/>
      </c>
      <c r="G660" s="21" t="str">
        <f>IF(数据输入表!O657="","",数据输入表!O657)</f>
        <v/>
      </c>
      <c r="H660" s="28" t="str">
        <f t="shared" si="9"/>
        <v/>
      </c>
    </row>
    <row r="661" spans="3:8" x14ac:dyDescent="0.2">
      <c r="C661" s="24" t="str">
        <f>IF(数据输入表!C658="","",数据输入表!C658)</f>
        <v/>
      </c>
      <c r="D661" s="21" t="str">
        <f>IF(数据输入表!L658="","",数据输入表!L658)</f>
        <v/>
      </c>
      <c r="E661" s="21" t="str">
        <f>IF(数据输入表!M658="","",数据输入表!M658)</f>
        <v/>
      </c>
      <c r="F661" s="21" t="str">
        <f>IF(数据输入表!N658="","",数据输入表!N658)</f>
        <v/>
      </c>
      <c r="G661" s="21" t="str">
        <f>IF(数据输入表!O658="","",数据输入表!O658)</f>
        <v/>
      </c>
      <c r="H661" s="28" t="str">
        <f t="shared" si="9"/>
        <v/>
      </c>
    </row>
    <row r="662" spans="3:8" x14ac:dyDescent="0.2">
      <c r="C662" s="24" t="str">
        <f>IF(数据输入表!C659="","",数据输入表!C659)</f>
        <v/>
      </c>
      <c r="D662" s="21" t="str">
        <f>IF(数据输入表!L659="","",数据输入表!L659)</f>
        <v/>
      </c>
      <c r="E662" s="21" t="str">
        <f>IF(数据输入表!M659="","",数据输入表!M659)</f>
        <v/>
      </c>
      <c r="F662" s="21" t="str">
        <f>IF(数据输入表!N659="","",数据输入表!N659)</f>
        <v/>
      </c>
      <c r="G662" s="21" t="str">
        <f>IF(数据输入表!O659="","",数据输入表!O659)</f>
        <v/>
      </c>
      <c r="H662" s="28" t="str">
        <f t="shared" si="9"/>
        <v/>
      </c>
    </row>
    <row r="663" spans="3:8" x14ac:dyDescent="0.2">
      <c r="C663" s="24" t="str">
        <f>IF(数据输入表!C660="","",数据输入表!C660)</f>
        <v/>
      </c>
      <c r="D663" s="21" t="str">
        <f>IF(数据输入表!L660="","",数据输入表!L660)</f>
        <v/>
      </c>
      <c r="E663" s="21" t="str">
        <f>IF(数据输入表!M660="","",数据输入表!M660)</f>
        <v/>
      </c>
      <c r="F663" s="21" t="str">
        <f>IF(数据输入表!N660="","",数据输入表!N660)</f>
        <v/>
      </c>
      <c r="G663" s="21" t="str">
        <f>IF(数据输入表!O660="","",数据输入表!O660)</f>
        <v/>
      </c>
      <c r="H663" s="28" t="str">
        <f t="shared" si="9"/>
        <v/>
      </c>
    </row>
    <row r="664" spans="3:8" x14ac:dyDescent="0.2">
      <c r="C664" s="24" t="str">
        <f>IF(数据输入表!C661="","",数据输入表!C661)</f>
        <v/>
      </c>
      <c r="D664" s="21" t="str">
        <f>IF(数据输入表!L661="","",数据输入表!L661)</f>
        <v/>
      </c>
      <c r="E664" s="21" t="str">
        <f>IF(数据输入表!M661="","",数据输入表!M661)</f>
        <v/>
      </c>
      <c r="F664" s="21" t="str">
        <f>IF(数据输入表!N661="","",数据输入表!N661)</f>
        <v/>
      </c>
      <c r="G664" s="21" t="str">
        <f>IF(数据输入表!O661="","",数据输入表!O661)</f>
        <v/>
      </c>
      <c r="H664" s="28" t="str">
        <f t="shared" si="9"/>
        <v/>
      </c>
    </row>
    <row r="665" spans="3:8" x14ac:dyDescent="0.2">
      <c r="C665" s="24" t="str">
        <f>IF(数据输入表!C662="","",数据输入表!C662)</f>
        <v/>
      </c>
      <c r="D665" s="21" t="str">
        <f>IF(数据输入表!L662="","",数据输入表!L662)</f>
        <v/>
      </c>
      <c r="E665" s="21" t="str">
        <f>IF(数据输入表!M662="","",数据输入表!M662)</f>
        <v/>
      </c>
      <c r="F665" s="21" t="str">
        <f>IF(数据输入表!N662="","",数据输入表!N662)</f>
        <v/>
      </c>
      <c r="G665" s="21" t="str">
        <f>IF(数据输入表!O662="","",数据输入表!O662)</f>
        <v/>
      </c>
      <c r="H665" s="28" t="str">
        <f t="shared" si="9"/>
        <v/>
      </c>
    </row>
    <row r="666" spans="3:8" x14ac:dyDescent="0.2">
      <c r="C666" s="24" t="str">
        <f>IF(数据输入表!C663="","",数据输入表!C663)</f>
        <v/>
      </c>
      <c r="D666" s="21" t="str">
        <f>IF(数据输入表!L663="","",数据输入表!L663)</f>
        <v/>
      </c>
      <c r="E666" s="21" t="str">
        <f>IF(数据输入表!M663="","",数据输入表!M663)</f>
        <v/>
      </c>
      <c r="F666" s="21" t="str">
        <f>IF(数据输入表!N663="","",数据输入表!N663)</f>
        <v/>
      </c>
      <c r="G666" s="21" t="str">
        <f>IF(数据输入表!O663="","",数据输入表!O663)</f>
        <v/>
      </c>
      <c r="H666" s="28" t="str">
        <f t="shared" si="9"/>
        <v/>
      </c>
    </row>
    <row r="667" spans="3:8" x14ac:dyDescent="0.2">
      <c r="C667" s="24" t="str">
        <f>IF(数据输入表!C664="","",数据输入表!C664)</f>
        <v/>
      </c>
      <c r="D667" s="21" t="str">
        <f>IF(数据输入表!L664="","",数据输入表!L664)</f>
        <v/>
      </c>
      <c r="E667" s="21" t="str">
        <f>IF(数据输入表!M664="","",数据输入表!M664)</f>
        <v/>
      </c>
      <c r="F667" s="21" t="str">
        <f>IF(数据输入表!N664="","",数据输入表!N664)</f>
        <v/>
      </c>
      <c r="G667" s="21" t="str">
        <f>IF(数据输入表!O664="","",数据输入表!O664)</f>
        <v/>
      </c>
      <c r="H667" s="28" t="str">
        <f t="shared" si="9"/>
        <v/>
      </c>
    </row>
    <row r="668" spans="3:8" x14ac:dyDescent="0.2">
      <c r="C668" s="24" t="str">
        <f>IF(数据输入表!C665="","",数据输入表!C665)</f>
        <v/>
      </c>
      <c r="D668" s="21" t="str">
        <f>IF(数据输入表!L665="","",数据输入表!L665)</f>
        <v/>
      </c>
      <c r="E668" s="21" t="str">
        <f>IF(数据输入表!M665="","",数据输入表!M665)</f>
        <v/>
      </c>
      <c r="F668" s="21" t="str">
        <f>IF(数据输入表!N665="","",数据输入表!N665)</f>
        <v/>
      </c>
      <c r="G668" s="21" t="str">
        <f>IF(数据输入表!O665="","",数据输入表!O665)</f>
        <v/>
      </c>
      <c r="H668" s="28" t="str">
        <f t="shared" si="9"/>
        <v/>
      </c>
    </row>
    <row r="669" spans="3:8" x14ac:dyDescent="0.2">
      <c r="C669" s="24" t="str">
        <f>IF(数据输入表!C666="","",数据输入表!C666)</f>
        <v/>
      </c>
      <c r="D669" s="21" t="str">
        <f>IF(数据输入表!L666="","",数据输入表!L666)</f>
        <v/>
      </c>
      <c r="E669" s="21" t="str">
        <f>IF(数据输入表!M666="","",数据输入表!M666)</f>
        <v/>
      </c>
      <c r="F669" s="21" t="str">
        <f>IF(数据输入表!N666="","",数据输入表!N666)</f>
        <v/>
      </c>
      <c r="G669" s="21" t="str">
        <f>IF(数据输入表!O666="","",数据输入表!O666)</f>
        <v/>
      </c>
      <c r="H669" s="28" t="str">
        <f t="shared" si="9"/>
        <v/>
      </c>
    </row>
    <row r="670" spans="3:8" x14ac:dyDescent="0.2">
      <c r="C670" s="24" t="str">
        <f>IF(数据输入表!C667="","",数据输入表!C667)</f>
        <v/>
      </c>
      <c r="D670" s="21" t="str">
        <f>IF(数据输入表!L667="","",数据输入表!L667)</f>
        <v/>
      </c>
      <c r="E670" s="21" t="str">
        <f>IF(数据输入表!M667="","",数据输入表!M667)</f>
        <v/>
      </c>
      <c r="F670" s="21" t="str">
        <f>IF(数据输入表!N667="","",数据输入表!N667)</f>
        <v/>
      </c>
      <c r="G670" s="21" t="str">
        <f>IF(数据输入表!O667="","",数据输入表!O667)</f>
        <v/>
      </c>
      <c r="H670" s="28" t="str">
        <f t="shared" si="9"/>
        <v/>
      </c>
    </row>
    <row r="671" spans="3:8" x14ac:dyDescent="0.2">
      <c r="C671" s="24" t="str">
        <f>IF(数据输入表!C668="","",数据输入表!C668)</f>
        <v/>
      </c>
      <c r="D671" s="21" t="str">
        <f>IF(数据输入表!L668="","",数据输入表!L668)</f>
        <v/>
      </c>
      <c r="E671" s="21" t="str">
        <f>IF(数据输入表!M668="","",数据输入表!M668)</f>
        <v/>
      </c>
      <c r="F671" s="21" t="str">
        <f>IF(数据输入表!N668="","",数据输入表!N668)</f>
        <v/>
      </c>
      <c r="G671" s="21" t="str">
        <f>IF(数据输入表!O668="","",数据输入表!O668)</f>
        <v/>
      </c>
      <c r="H671" s="28" t="str">
        <f t="shared" si="9"/>
        <v/>
      </c>
    </row>
    <row r="672" spans="3:8" x14ac:dyDescent="0.2">
      <c r="C672" s="24" t="str">
        <f>IF(数据输入表!C669="","",数据输入表!C669)</f>
        <v/>
      </c>
      <c r="D672" s="21" t="str">
        <f>IF(数据输入表!L669="","",数据输入表!L669)</f>
        <v/>
      </c>
      <c r="E672" s="21" t="str">
        <f>IF(数据输入表!M669="","",数据输入表!M669)</f>
        <v/>
      </c>
      <c r="F672" s="21" t="str">
        <f>IF(数据输入表!N669="","",数据输入表!N669)</f>
        <v/>
      </c>
      <c r="G672" s="21" t="str">
        <f>IF(数据输入表!O669="","",数据输入表!O669)</f>
        <v/>
      </c>
      <c r="H672" s="28" t="str">
        <f t="shared" si="9"/>
        <v/>
      </c>
    </row>
    <row r="673" spans="3:8" x14ac:dyDescent="0.2">
      <c r="C673" s="24" t="str">
        <f>IF(数据输入表!C670="","",数据输入表!C670)</f>
        <v/>
      </c>
      <c r="D673" s="21" t="str">
        <f>IF(数据输入表!L670="","",数据输入表!L670)</f>
        <v/>
      </c>
      <c r="E673" s="21" t="str">
        <f>IF(数据输入表!M670="","",数据输入表!M670)</f>
        <v/>
      </c>
      <c r="F673" s="21" t="str">
        <f>IF(数据输入表!N670="","",数据输入表!N670)</f>
        <v/>
      </c>
      <c r="G673" s="21" t="str">
        <f>IF(数据输入表!O670="","",数据输入表!O670)</f>
        <v/>
      </c>
      <c r="H673" s="28" t="str">
        <f t="shared" si="9"/>
        <v/>
      </c>
    </row>
    <row r="674" spans="3:8" x14ac:dyDescent="0.2">
      <c r="C674" s="24" t="str">
        <f>IF(数据输入表!C671="","",数据输入表!C671)</f>
        <v/>
      </c>
      <c r="D674" s="21" t="str">
        <f>IF(数据输入表!L671="","",数据输入表!L671)</f>
        <v/>
      </c>
      <c r="E674" s="21" t="str">
        <f>IF(数据输入表!M671="","",数据输入表!M671)</f>
        <v/>
      </c>
      <c r="F674" s="21" t="str">
        <f>IF(数据输入表!N671="","",数据输入表!N671)</f>
        <v/>
      </c>
      <c r="G674" s="21" t="str">
        <f>IF(数据输入表!O671="","",数据输入表!O671)</f>
        <v/>
      </c>
      <c r="H674" s="28" t="str">
        <f t="shared" si="9"/>
        <v/>
      </c>
    </row>
    <row r="675" spans="3:8" x14ac:dyDescent="0.2">
      <c r="C675" s="24" t="str">
        <f>IF(数据输入表!C672="","",数据输入表!C672)</f>
        <v/>
      </c>
      <c r="D675" s="21" t="str">
        <f>IF(数据输入表!L672="","",数据输入表!L672)</f>
        <v/>
      </c>
      <c r="E675" s="21" t="str">
        <f>IF(数据输入表!M672="","",数据输入表!M672)</f>
        <v/>
      </c>
      <c r="F675" s="21" t="str">
        <f>IF(数据输入表!N672="","",数据输入表!N672)</f>
        <v/>
      </c>
      <c r="G675" s="21" t="str">
        <f>IF(数据输入表!O672="","",数据输入表!O672)</f>
        <v/>
      </c>
      <c r="H675" s="28" t="str">
        <f t="shared" si="9"/>
        <v/>
      </c>
    </row>
    <row r="676" spans="3:8" x14ac:dyDescent="0.2">
      <c r="C676" s="24" t="str">
        <f>IF(数据输入表!C673="","",数据输入表!C673)</f>
        <v/>
      </c>
      <c r="D676" s="21" t="str">
        <f>IF(数据输入表!L673="","",数据输入表!L673)</f>
        <v/>
      </c>
      <c r="E676" s="21" t="str">
        <f>IF(数据输入表!M673="","",数据输入表!M673)</f>
        <v/>
      </c>
      <c r="F676" s="21" t="str">
        <f>IF(数据输入表!N673="","",数据输入表!N673)</f>
        <v/>
      </c>
      <c r="G676" s="21" t="str">
        <f>IF(数据输入表!O673="","",数据输入表!O673)</f>
        <v/>
      </c>
      <c r="H676" s="28" t="str">
        <f t="shared" si="9"/>
        <v/>
      </c>
    </row>
    <row r="677" spans="3:8" x14ac:dyDescent="0.2">
      <c r="C677" s="24" t="str">
        <f>IF(数据输入表!C674="","",数据输入表!C674)</f>
        <v/>
      </c>
      <c r="D677" s="21" t="str">
        <f>IF(数据输入表!L674="","",数据输入表!L674)</f>
        <v/>
      </c>
      <c r="E677" s="21" t="str">
        <f>IF(数据输入表!M674="","",数据输入表!M674)</f>
        <v/>
      </c>
      <c r="F677" s="21" t="str">
        <f>IF(数据输入表!N674="","",数据输入表!N674)</f>
        <v/>
      </c>
      <c r="G677" s="21" t="str">
        <f>IF(数据输入表!O674="","",数据输入表!O674)</f>
        <v/>
      </c>
      <c r="H677" s="28" t="str">
        <f t="shared" si="9"/>
        <v/>
      </c>
    </row>
    <row r="678" spans="3:8" x14ac:dyDescent="0.2">
      <c r="C678" s="24" t="str">
        <f>IF(数据输入表!C675="","",数据输入表!C675)</f>
        <v/>
      </c>
      <c r="D678" s="21" t="str">
        <f>IF(数据输入表!L675="","",数据输入表!L675)</f>
        <v/>
      </c>
      <c r="E678" s="21" t="str">
        <f>IF(数据输入表!M675="","",数据输入表!M675)</f>
        <v/>
      </c>
      <c r="F678" s="21" t="str">
        <f>IF(数据输入表!N675="","",数据输入表!N675)</f>
        <v/>
      </c>
      <c r="G678" s="21" t="str">
        <f>IF(数据输入表!O675="","",数据输入表!O675)</f>
        <v/>
      </c>
      <c r="H678" s="28" t="str">
        <f t="shared" ref="H678:H741" si="10">IF(D678="","",SUM(D678:G678))</f>
        <v/>
      </c>
    </row>
    <row r="679" spans="3:8" x14ac:dyDescent="0.2">
      <c r="C679" s="24" t="str">
        <f>IF(数据输入表!C676="","",数据输入表!C676)</f>
        <v/>
      </c>
      <c r="D679" s="21" t="str">
        <f>IF(数据输入表!L676="","",数据输入表!L676)</f>
        <v/>
      </c>
      <c r="E679" s="21" t="str">
        <f>IF(数据输入表!M676="","",数据输入表!M676)</f>
        <v/>
      </c>
      <c r="F679" s="21" t="str">
        <f>IF(数据输入表!N676="","",数据输入表!N676)</f>
        <v/>
      </c>
      <c r="G679" s="21" t="str">
        <f>IF(数据输入表!O676="","",数据输入表!O676)</f>
        <v/>
      </c>
      <c r="H679" s="28" t="str">
        <f t="shared" si="10"/>
        <v/>
      </c>
    </row>
    <row r="680" spans="3:8" x14ac:dyDescent="0.2">
      <c r="C680" s="24" t="str">
        <f>IF(数据输入表!C677="","",数据输入表!C677)</f>
        <v/>
      </c>
      <c r="D680" s="21" t="str">
        <f>IF(数据输入表!L677="","",数据输入表!L677)</f>
        <v/>
      </c>
      <c r="E680" s="21" t="str">
        <f>IF(数据输入表!M677="","",数据输入表!M677)</f>
        <v/>
      </c>
      <c r="F680" s="21" t="str">
        <f>IF(数据输入表!N677="","",数据输入表!N677)</f>
        <v/>
      </c>
      <c r="G680" s="21" t="str">
        <f>IF(数据输入表!O677="","",数据输入表!O677)</f>
        <v/>
      </c>
      <c r="H680" s="28" t="str">
        <f t="shared" si="10"/>
        <v/>
      </c>
    </row>
    <row r="681" spans="3:8" x14ac:dyDescent="0.2">
      <c r="C681" s="24" t="str">
        <f>IF(数据输入表!C678="","",数据输入表!C678)</f>
        <v/>
      </c>
      <c r="D681" s="21" t="str">
        <f>IF(数据输入表!L678="","",数据输入表!L678)</f>
        <v/>
      </c>
      <c r="E681" s="21" t="str">
        <f>IF(数据输入表!M678="","",数据输入表!M678)</f>
        <v/>
      </c>
      <c r="F681" s="21" t="str">
        <f>IF(数据输入表!N678="","",数据输入表!N678)</f>
        <v/>
      </c>
      <c r="G681" s="21" t="str">
        <f>IF(数据输入表!O678="","",数据输入表!O678)</f>
        <v/>
      </c>
      <c r="H681" s="28" t="str">
        <f t="shared" si="10"/>
        <v/>
      </c>
    </row>
    <row r="682" spans="3:8" x14ac:dyDescent="0.2">
      <c r="C682" s="24" t="str">
        <f>IF(数据输入表!C679="","",数据输入表!C679)</f>
        <v/>
      </c>
      <c r="D682" s="21" t="str">
        <f>IF(数据输入表!L679="","",数据输入表!L679)</f>
        <v/>
      </c>
      <c r="E682" s="21" t="str">
        <f>IF(数据输入表!M679="","",数据输入表!M679)</f>
        <v/>
      </c>
      <c r="F682" s="21" t="str">
        <f>IF(数据输入表!N679="","",数据输入表!N679)</f>
        <v/>
      </c>
      <c r="G682" s="21" t="str">
        <f>IF(数据输入表!O679="","",数据输入表!O679)</f>
        <v/>
      </c>
      <c r="H682" s="28" t="str">
        <f t="shared" si="10"/>
        <v/>
      </c>
    </row>
    <row r="683" spans="3:8" x14ac:dyDescent="0.2">
      <c r="C683" s="24" t="str">
        <f>IF(数据输入表!C680="","",数据输入表!C680)</f>
        <v/>
      </c>
      <c r="D683" s="21" t="str">
        <f>IF(数据输入表!L680="","",数据输入表!L680)</f>
        <v/>
      </c>
      <c r="E683" s="21" t="str">
        <f>IF(数据输入表!M680="","",数据输入表!M680)</f>
        <v/>
      </c>
      <c r="F683" s="21" t="str">
        <f>IF(数据输入表!N680="","",数据输入表!N680)</f>
        <v/>
      </c>
      <c r="G683" s="21" t="str">
        <f>IF(数据输入表!O680="","",数据输入表!O680)</f>
        <v/>
      </c>
      <c r="H683" s="28" t="str">
        <f t="shared" si="10"/>
        <v/>
      </c>
    </row>
    <row r="684" spans="3:8" x14ac:dyDescent="0.2">
      <c r="C684" s="24" t="str">
        <f>IF(数据输入表!C681="","",数据输入表!C681)</f>
        <v/>
      </c>
      <c r="D684" s="21" t="str">
        <f>IF(数据输入表!L681="","",数据输入表!L681)</f>
        <v/>
      </c>
      <c r="E684" s="21" t="str">
        <f>IF(数据输入表!M681="","",数据输入表!M681)</f>
        <v/>
      </c>
      <c r="F684" s="21" t="str">
        <f>IF(数据输入表!N681="","",数据输入表!N681)</f>
        <v/>
      </c>
      <c r="G684" s="21" t="str">
        <f>IF(数据输入表!O681="","",数据输入表!O681)</f>
        <v/>
      </c>
      <c r="H684" s="28" t="str">
        <f t="shared" si="10"/>
        <v/>
      </c>
    </row>
    <row r="685" spans="3:8" x14ac:dyDescent="0.2">
      <c r="C685" s="24" t="str">
        <f>IF(数据输入表!C682="","",数据输入表!C682)</f>
        <v/>
      </c>
      <c r="D685" s="21" t="str">
        <f>IF(数据输入表!L682="","",数据输入表!L682)</f>
        <v/>
      </c>
      <c r="E685" s="21" t="str">
        <f>IF(数据输入表!M682="","",数据输入表!M682)</f>
        <v/>
      </c>
      <c r="F685" s="21" t="str">
        <f>IF(数据输入表!N682="","",数据输入表!N682)</f>
        <v/>
      </c>
      <c r="G685" s="21" t="str">
        <f>IF(数据输入表!O682="","",数据输入表!O682)</f>
        <v/>
      </c>
      <c r="H685" s="28" t="str">
        <f t="shared" si="10"/>
        <v/>
      </c>
    </row>
    <row r="686" spans="3:8" x14ac:dyDescent="0.2">
      <c r="C686" s="24" t="str">
        <f>IF(数据输入表!C683="","",数据输入表!C683)</f>
        <v/>
      </c>
      <c r="D686" s="21" t="str">
        <f>IF(数据输入表!L683="","",数据输入表!L683)</f>
        <v/>
      </c>
      <c r="E686" s="21" t="str">
        <f>IF(数据输入表!M683="","",数据输入表!M683)</f>
        <v/>
      </c>
      <c r="F686" s="21" t="str">
        <f>IF(数据输入表!N683="","",数据输入表!N683)</f>
        <v/>
      </c>
      <c r="G686" s="21" t="str">
        <f>IF(数据输入表!O683="","",数据输入表!O683)</f>
        <v/>
      </c>
      <c r="H686" s="28" t="str">
        <f t="shared" si="10"/>
        <v/>
      </c>
    </row>
    <row r="687" spans="3:8" x14ac:dyDescent="0.2">
      <c r="C687" s="24" t="str">
        <f>IF(数据输入表!C684="","",数据输入表!C684)</f>
        <v/>
      </c>
      <c r="D687" s="21" t="str">
        <f>IF(数据输入表!L684="","",数据输入表!L684)</f>
        <v/>
      </c>
      <c r="E687" s="21" t="str">
        <f>IF(数据输入表!M684="","",数据输入表!M684)</f>
        <v/>
      </c>
      <c r="F687" s="21" t="str">
        <f>IF(数据输入表!N684="","",数据输入表!N684)</f>
        <v/>
      </c>
      <c r="G687" s="21" t="str">
        <f>IF(数据输入表!O684="","",数据输入表!O684)</f>
        <v/>
      </c>
      <c r="H687" s="28" t="str">
        <f t="shared" si="10"/>
        <v/>
      </c>
    </row>
    <row r="688" spans="3:8" x14ac:dyDescent="0.2">
      <c r="C688" s="24" t="str">
        <f>IF(数据输入表!C685="","",数据输入表!C685)</f>
        <v/>
      </c>
      <c r="D688" s="21" t="str">
        <f>IF(数据输入表!L685="","",数据输入表!L685)</f>
        <v/>
      </c>
      <c r="E688" s="21" t="str">
        <f>IF(数据输入表!M685="","",数据输入表!M685)</f>
        <v/>
      </c>
      <c r="F688" s="21" t="str">
        <f>IF(数据输入表!N685="","",数据输入表!N685)</f>
        <v/>
      </c>
      <c r="G688" s="21" t="str">
        <f>IF(数据输入表!O685="","",数据输入表!O685)</f>
        <v/>
      </c>
      <c r="H688" s="28" t="str">
        <f t="shared" si="10"/>
        <v/>
      </c>
    </row>
    <row r="689" spans="3:8" x14ac:dyDescent="0.2">
      <c r="C689" s="24" t="str">
        <f>IF(数据输入表!C686="","",数据输入表!C686)</f>
        <v/>
      </c>
      <c r="D689" s="21" t="str">
        <f>IF(数据输入表!L686="","",数据输入表!L686)</f>
        <v/>
      </c>
      <c r="E689" s="21" t="str">
        <f>IF(数据输入表!M686="","",数据输入表!M686)</f>
        <v/>
      </c>
      <c r="F689" s="21" t="str">
        <f>IF(数据输入表!N686="","",数据输入表!N686)</f>
        <v/>
      </c>
      <c r="G689" s="21" t="str">
        <f>IF(数据输入表!O686="","",数据输入表!O686)</f>
        <v/>
      </c>
      <c r="H689" s="28" t="str">
        <f t="shared" si="10"/>
        <v/>
      </c>
    </row>
    <row r="690" spans="3:8" x14ac:dyDescent="0.2">
      <c r="C690" s="24" t="str">
        <f>IF(数据输入表!C687="","",数据输入表!C687)</f>
        <v/>
      </c>
      <c r="D690" s="21" t="str">
        <f>IF(数据输入表!L687="","",数据输入表!L687)</f>
        <v/>
      </c>
      <c r="E690" s="21" t="str">
        <f>IF(数据输入表!M687="","",数据输入表!M687)</f>
        <v/>
      </c>
      <c r="F690" s="21" t="str">
        <f>IF(数据输入表!N687="","",数据输入表!N687)</f>
        <v/>
      </c>
      <c r="G690" s="21" t="str">
        <f>IF(数据输入表!O687="","",数据输入表!O687)</f>
        <v/>
      </c>
      <c r="H690" s="28" t="str">
        <f t="shared" si="10"/>
        <v/>
      </c>
    </row>
    <row r="691" spans="3:8" x14ac:dyDescent="0.2">
      <c r="C691" s="24" t="str">
        <f>IF(数据输入表!C688="","",数据输入表!C688)</f>
        <v/>
      </c>
      <c r="D691" s="21" t="str">
        <f>IF(数据输入表!L688="","",数据输入表!L688)</f>
        <v/>
      </c>
      <c r="E691" s="21" t="str">
        <f>IF(数据输入表!M688="","",数据输入表!M688)</f>
        <v/>
      </c>
      <c r="F691" s="21" t="str">
        <f>IF(数据输入表!N688="","",数据输入表!N688)</f>
        <v/>
      </c>
      <c r="G691" s="21" t="str">
        <f>IF(数据输入表!O688="","",数据输入表!O688)</f>
        <v/>
      </c>
      <c r="H691" s="28" t="str">
        <f t="shared" si="10"/>
        <v/>
      </c>
    </row>
    <row r="692" spans="3:8" x14ac:dyDescent="0.2">
      <c r="C692" s="24" t="str">
        <f>IF(数据输入表!C689="","",数据输入表!C689)</f>
        <v/>
      </c>
      <c r="D692" s="21" t="str">
        <f>IF(数据输入表!L689="","",数据输入表!L689)</f>
        <v/>
      </c>
      <c r="E692" s="21" t="str">
        <f>IF(数据输入表!M689="","",数据输入表!M689)</f>
        <v/>
      </c>
      <c r="F692" s="21" t="str">
        <f>IF(数据输入表!N689="","",数据输入表!N689)</f>
        <v/>
      </c>
      <c r="G692" s="21" t="str">
        <f>IF(数据输入表!O689="","",数据输入表!O689)</f>
        <v/>
      </c>
      <c r="H692" s="28" t="str">
        <f t="shared" si="10"/>
        <v/>
      </c>
    </row>
    <row r="693" spans="3:8" x14ac:dyDescent="0.2">
      <c r="C693" s="24" t="str">
        <f>IF(数据输入表!C690="","",数据输入表!C690)</f>
        <v/>
      </c>
      <c r="D693" s="21" t="str">
        <f>IF(数据输入表!L690="","",数据输入表!L690)</f>
        <v/>
      </c>
      <c r="E693" s="21" t="str">
        <f>IF(数据输入表!M690="","",数据输入表!M690)</f>
        <v/>
      </c>
      <c r="F693" s="21" t="str">
        <f>IF(数据输入表!N690="","",数据输入表!N690)</f>
        <v/>
      </c>
      <c r="G693" s="21" t="str">
        <f>IF(数据输入表!O690="","",数据输入表!O690)</f>
        <v/>
      </c>
      <c r="H693" s="28" t="str">
        <f t="shared" si="10"/>
        <v/>
      </c>
    </row>
    <row r="694" spans="3:8" x14ac:dyDescent="0.2">
      <c r="C694" s="24" t="str">
        <f>IF(数据输入表!C691="","",数据输入表!C691)</f>
        <v/>
      </c>
      <c r="D694" s="21" t="str">
        <f>IF(数据输入表!L691="","",数据输入表!L691)</f>
        <v/>
      </c>
      <c r="E694" s="21" t="str">
        <f>IF(数据输入表!M691="","",数据输入表!M691)</f>
        <v/>
      </c>
      <c r="F694" s="21" t="str">
        <f>IF(数据输入表!N691="","",数据输入表!N691)</f>
        <v/>
      </c>
      <c r="G694" s="21" t="str">
        <f>IF(数据输入表!O691="","",数据输入表!O691)</f>
        <v/>
      </c>
      <c r="H694" s="28" t="str">
        <f t="shared" si="10"/>
        <v/>
      </c>
    </row>
    <row r="695" spans="3:8" x14ac:dyDescent="0.2">
      <c r="C695" s="24" t="str">
        <f>IF(数据输入表!C692="","",数据输入表!C692)</f>
        <v/>
      </c>
      <c r="D695" s="21" t="str">
        <f>IF(数据输入表!L692="","",数据输入表!L692)</f>
        <v/>
      </c>
      <c r="E695" s="21" t="str">
        <f>IF(数据输入表!M692="","",数据输入表!M692)</f>
        <v/>
      </c>
      <c r="F695" s="21" t="str">
        <f>IF(数据输入表!N692="","",数据输入表!N692)</f>
        <v/>
      </c>
      <c r="G695" s="21" t="str">
        <f>IF(数据输入表!O692="","",数据输入表!O692)</f>
        <v/>
      </c>
      <c r="H695" s="28" t="str">
        <f t="shared" si="10"/>
        <v/>
      </c>
    </row>
    <row r="696" spans="3:8" x14ac:dyDescent="0.2">
      <c r="C696" s="24" t="str">
        <f>IF(数据输入表!C693="","",数据输入表!C693)</f>
        <v/>
      </c>
      <c r="D696" s="21" t="str">
        <f>IF(数据输入表!L693="","",数据输入表!L693)</f>
        <v/>
      </c>
      <c r="E696" s="21" t="str">
        <f>IF(数据输入表!M693="","",数据输入表!M693)</f>
        <v/>
      </c>
      <c r="F696" s="21" t="str">
        <f>IF(数据输入表!N693="","",数据输入表!N693)</f>
        <v/>
      </c>
      <c r="G696" s="21" t="str">
        <f>IF(数据输入表!O693="","",数据输入表!O693)</f>
        <v/>
      </c>
      <c r="H696" s="28" t="str">
        <f t="shared" si="10"/>
        <v/>
      </c>
    </row>
    <row r="697" spans="3:8" x14ac:dyDescent="0.2">
      <c r="C697" s="24" t="str">
        <f>IF(数据输入表!C694="","",数据输入表!C694)</f>
        <v/>
      </c>
      <c r="D697" s="21" t="str">
        <f>IF(数据输入表!L694="","",数据输入表!L694)</f>
        <v/>
      </c>
      <c r="E697" s="21" t="str">
        <f>IF(数据输入表!M694="","",数据输入表!M694)</f>
        <v/>
      </c>
      <c r="F697" s="21" t="str">
        <f>IF(数据输入表!N694="","",数据输入表!N694)</f>
        <v/>
      </c>
      <c r="G697" s="21" t="str">
        <f>IF(数据输入表!O694="","",数据输入表!O694)</f>
        <v/>
      </c>
      <c r="H697" s="28" t="str">
        <f t="shared" si="10"/>
        <v/>
      </c>
    </row>
    <row r="698" spans="3:8" x14ac:dyDescent="0.2">
      <c r="C698" s="24" t="str">
        <f>IF(数据输入表!C695="","",数据输入表!C695)</f>
        <v/>
      </c>
      <c r="D698" s="21" t="str">
        <f>IF(数据输入表!L695="","",数据输入表!L695)</f>
        <v/>
      </c>
      <c r="E698" s="21" t="str">
        <f>IF(数据输入表!M695="","",数据输入表!M695)</f>
        <v/>
      </c>
      <c r="F698" s="21" t="str">
        <f>IF(数据输入表!N695="","",数据输入表!N695)</f>
        <v/>
      </c>
      <c r="G698" s="21" t="str">
        <f>IF(数据输入表!O695="","",数据输入表!O695)</f>
        <v/>
      </c>
      <c r="H698" s="28" t="str">
        <f t="shared" si="10"/>
        <v/>
      </c>
    </row>
    <row r="699" spans="3:8" x14ac:dyDescent="0.2">
      <c r="C699" s="24" t="str">
        <f>IF(数据输入表!C696="","",数据输入表!C696)</f>
        <v/>
      </c>
      <c r="D699" s="21" t="str">
        <f>IF(数据输入表!L696="","",数据输入表!L696)</f>
        <v/>
      </c>
      <c r="E699" s="21" t="str">
        <f>IF(数据输入表!M696="","",数据输入表!M696)</f>
        <v/>
      </c>
      <c r="F699" s="21" t="str">
        <f>IF(数据输入表!N696="","",数据输入表!N696)</f>
        <v/>
      </c>
      <c r="G699" s="21" t="str">
        <f>IF(数据输入表!O696="","",数据输入表!O696)</f>
        <v/>
      </c>
      <c r="H699" s="28" t="str">
        <f t="shared" si="10"/>
        <v/>
      </c>
    </row>
    <row r="700" spans="3:8" x14ac:dyDescent="0.2">
      <c r="C700" s="24" t="str">
        <f>IF(数据输入表!C697="","",数据输入表!C697)</f>
        <v/>
      </c>
      <c r="D700" s="21" t="str">
        <f>IF(数据输入表!L697="","",数据输入表!L697)</f>
        <v/>
      </c>
      <c r="E700" s="21" t="str">
        <f>IF(数据输入表!M697="","",数据输入表!M697)</f>
        <v/>
      </c>
      <c r="F700" s="21" t="str">
        <f>IF(数据输入表!N697="","",数据输入表!N697)</f>
        <v/>
      </c>
      <c r="G700" s="21" t="str">
        <f>IF(数据输入表!O697="","",数据输入表!O697)</f>
        <v/>
      </c>
      <c r="H700" s="28" t="str">
        <f t="shared" si="10"/>
        <v/>
      </c>
    </row>
    <row r="701" spans="3:8" x14ac:dyDescent="0.2">
      <c r="C701" s="24" t="str">
        <f>IF(数据输入表!C698="","",数据输入表!C698)</f>
        <v/>
      </c>
      <c r="D701" s="21" t="str">
        <f>IF(数据输入表!L698="","",数据输入表!L698)</f>
        <v/>
      </c>
      <c r="E701" s="21" t="str">
        <f>IF(数据输入表!M698="","",数据输入表!M698)</f>
        <v/>
      </c>
      <c r="F701" s="21" t="str">
        <f>IF(数据输入表!N698="","",数据输入表!N698)</f>
        <v/>
      </c>
      <c r="G701" s="21" t="str">
        <f>IF(数据输入表!O698="","",数据输入表!O698)</f>
        <v/>
      </c>
      <c r="H701" s="28" t="str">
        <f t="shared" si="10"/>
        <v/>
      </c>
    </row>
    <row r="702" spans="3:8" x14ac:dyDescent="0.2">
      <c r="C702" s="24" t="str">
        <f>IF(数据输入表!C699="","",数据输入表!C699)</f>
        <v/>
      </c>
      <c r="D702" s="21" t="str">
        <f>IF(数据输入表!L699="","",数据输入表!L699)</f>
        <v/>
      </c>
      <c r="E702" s="21" t="str">
        <f>IF(数据输入表!M699="","",数据输入表!M699)</f>
        <v/>
      </c>
      <c r="F702" s="21" t="str">
        <f>IF(数据输入表!N699="","",数据输入表!N699)</f>
        <v/>
      </c>
      <c r="G702" s="21" t="str">
        <f>IF(数据输入表!O699="","",数据输入表!O699)</f>
        <v/>
      </c>
      <c r="H702" s="28" t="str">
        <f t="shared" si="10"/>
        <v/>
      </c>
    </row>
    <row r="703" spans="3:8" x14ac:dyDescent="0.2">
      <c r="C703" s="24" t="str">
        <f>IF(数据输入表!C700="","",数据输入表!C700)</f>
        <v/>
      </c>
      <c r="D703" s="21" t="str">
        <f>IF(数据输入表!L700="","",数据输入表!L700)</f>
        <v/>
      </c>
      <c r="E703" s="21" t="str">
        <f>IF(数据输入表!M700="","",数据输入表!M700)</f>
        <v/>
      </c>
      <c r="F703" s="21" t="str">
        <f>IF(数据输入表!N700="","",数据输入表!N700)</f>
        <v/>
      </c>
      <c r="G703" s="21" t="str">
        <f>IF(数据输入表!O700="","",数据输入表!O700)</f>
        <v/>
      </c>
      <c r="H703" s="28" t="str">
        <f t="shared" si="10"/>
        <v/>
      </c>
    </row>
    <row r="704" spans="3:8" x14ac:dyDescent="0.2">
      <c r="C704" s="24" t="str">
        <f>IF(数据输入表!C701="","",数据输入表!C701)</f>
        <v/>
      </c>
      <c r="D704" s="21" t="str">
        <f>IF(数据输入表!L701="","",数据输入表!L701)</f>
        <v/>
      </c>
      <c r="E704" s="21" t="str">
        <f>IF(数据输入表!M701="","",数据输入表!M701)</f>
        <v/>
      </c>
      <c r="F704" s="21" t="str">
        <f>IF(数据输入表!N701="","",数据输入表!N701)</f>
        <v/>
      </c>
      <c r="G704" s="21" t="str">
        <f>IF(数据输入表!O701="","",数据输入表!O701)</f>
        <v/>
      </c>
      <c r="H704" s="28" t="str">
        <f t="shared" si="10"/>
        <v/>
      </c>
    </row>
    <row r="705" spans="3:8" x14ac:dyDescent="0.2">
      <c r="C705" s="24" t="str">
        <f>IF(数据输入表!C702="","",数据输入表!C702)</f>
        <v/>
      </c>
      <c r="D705" s="21" t="str">
        <f>IF(数据输入表!L702="","",数据输入表!L702)</f>
        <v/>
      </c>
      <c r="E705" s="21" t="str">
        <f>IF(数据输入表!M702="","",数据输入表!M702)</f>
        <v/>
      </c>
      <c r="F705" s="21" t="str">
        <f>IF(数据输入表!N702="","",数据输入表!N702)</f>
        <v/>
      </c>
      <c r="G705" s="21" t="str">
        <f>IF(数据输入表!O702="","",数据输入表!O702)</f>
        <v/>
      </c>
      <c r="H705" s="28" t="str">
        <f t="shared" si="10"/>
        <v/>
      </c>
    </row>
    <row r="706" spans="3:8" x14ac:dyDescent="0.2">
      <c r="C706" s="24" t="str">
        <f>IF(数据输入表!C703="","",数据输入表!C703)</f>
        <v/>
      </c>
      <c r="D706" s="21" t="str">
        <f>IF(数据输入表!L703="","",数据输入表!L703)</f>
        <v/>
      </c>
      <c r="E706" s="21" t="str">
        <f>IF(数据输入表!M703="","",数据输入表!M703)</f>
        <v/>
      </c>
      <c r="F706" s="21" t="str">
        <f>IF(数据输入表!N703="","",数据输入表!N703)</f>
        <v/>
      </c>
      <c r="G706" s="21" t="str">
        <f>IF(数据输入表!O703="","",数据输入表!O703)</f>
        <v/>
      </c>
      <c r="H706" s="28" t="str">
        <f t="shared" si="10"/>
        <v/>
      </c>
    </row>
    <row r="707" spans="3:8" x14ac:dyDescent="0.2">
      <c r="C707" s="24" t="str">
        <f>IF(数据输入表!C704="","",数据输入表!C704)</f>
        <v/>
      </c>
      <c r="D707" s="21" t="str">
        <f>IF(数据输入表!L704="","",数据输入表!L704)</f>
        <v/>
      </c>
      <c r="E707" s="21" t="str">
        <f>IF(数据输入表!M704="","",数据输入表!M704)</f>
        <v/>
      </c>
      <c r="F707" s="21" t="str">
        <f>IF(数据输入表!N704="","",数据输入表!N704)</f>
        <v/>
      </c>
      <c r="G707" s="21" t="str">
        <f>IF(数据输入表!O704="","",数据输入表!O704)</f>
        <v/>
      </c>
      <c r="H707" s="28" t="str">
        <f t="shared" si="10"/>
        <v/>
      </c>
    </row>
    <row r="708" spans="3:8" x14ac:dyDescent="0.2">
      <c r="C708" s="24" t="str">
        <f>IF(数据输入表!C705="","",数据输入表!C705)</f>
        <v/>
      </c>
      <c r="D708" s="21" t="str">
        <f>IF(数据输入表!L705="","",数据输入表!L705)</f>
        <v/>
      </c>
      <c r="E708" s="21" t="str">
        <f>IF(数据输入表!M705="","",数据输入表!M705)</f>
        <v/>
      </c>
      <c r="F708" s="21" t="str">
        <f>IF(数据输入表!N705="","",数据输入表!N705)</f>
        <v/>
      </c>
      <c r="G708" s="21" t="str">
        <f>IF(数据输入表!O705="","",数据输入表!O705)</f>
        <v/>
      </c>
      <c r="H708" s="28" t="str">
        <f t="shared" si="10"/>
        <v/>
      </c>
    </row>
    <row r="709" spans="3:8" x14ac:dyDescent="0.2">
      <c r="C709" s="24" t="str">
        <f>IF(数据输入表!C706="","",数据输入表!C706)</f>
        <v/>
      </c>
      <c r="D709" s="21" t="str">
        <f>IF(数据输入表!L706="","",数据输入表!L706)</f>
        <v/>
      </c>
      <c r="E709" s="21" t="str">
        <f>IF(数据输入表!M706="","",数据输入表!M706)</f>
        <v/>
      </c>
      <c r="F709" s="21" t="str">
        <f>IF(数据输入表!N706="","",数据输入表!N706)</f>
        <v/>
      </c>
      <c r="G709" s="21" t="str">
        <f>IF(数据输入表!O706="","",数据输入表!O706)</f>
        <v/>
      </c>
      <c r="H709" s="28" t="str">
        <f t="shared" si="10"/>
        <v/>
      </c>
    </row>
    <row r="710" spans="3:8" x14ac:dyDescent="0.2">
      <c r="C710" s="24" t="str">
        <f>IF(数据输入表!C707="","",数据输入表!C707)</f>
        <v/>
      </c>
      <c r="D710" s="21" t="str">
        <f>IF(数据输入表!L707="","",数据输入表!L707)</f>
        <v/>
      </c>
      <c r="E710" s="21" t="str">
        <f>IF(数据输入表!M707="","",数据输入表!M707)</f>
        <v/>
      </c>
      <c r="F710" s="21" t="str">
        <f>IF(数据输入表!N707="","",数据输入表!N707)</f>
        <v/>
      </c>
      <c r="G710" s="21" t="str">
        <f>IF(数据输入表!O707="","",数据输入表!O707)</f>
        <v/>
      </c>
      <c r="H710" s="28" t="str">
        <f t="shared" si="10"/>
        <v/>
      </c>
    </row>
    <row r="711" spans="3:8" x14ac:dyDescent="0.2">
      <c r="C711" s="24" t="str">
        <f>IF(数据输入表!C708="","",数据输入表!C708)</f>
        <v/>
      </c>
      <c r="D711" s="21" t="str">
        <f>IF(数据输入表!L708="","",数据输入表!L708)</f>
        <v/>
      </c>
      <c r="E711" s="21" t="str">
        <f>IF(数据输入表!M708="","",数据输入表!M708)</f>
        <v/>
      </c>
      <c r="F711" s="21" t="str">
        <f>IF(数据输入表!N708="","",数据输入表!N708)</f>
        <v/>
      </c>
      <c r="G711" s="21" t="str">
        <f>IF(数据输入表!O708="","",数据输入表!O708)</f>
        <v/>
      </c>
      <c r="H711" s="28" t="str">
        <f t="shared" si="10"/>
        <v/>
      </c>
    </row>
    <row r="712" spans="3:8" x14ac:dyDescent="0.2">
      <c r="C712" s="24" t="str">
        <f>IF(数据输入表!C709="","",数据输入表!C709)</f>
        <v/>
      </c>
      <c r="D712" s="21" t="str">
        <f>IF(数据输入表!L709="","",数据输入表!L709)</f>
        <v/>
      </c>
      <c r="E712" s="21" t="str">
        <f>IF(数据输入表!M709="","",数据输入表!M709)</f>
        <v/>
      </c>
      <c r="F712" s="21" t="str">
        <f>IF(数据输入表!N709="","",数据输入表!N709)</f>
        <v/>
      </c>
      <c r="G712" s="21" t="str">
        <f>IF(数据输入表!O709="","",数据输入表!O709)</f>
        <v/>
      </c>
      <c r="H712" s="28" t="str">
        <f t="shared" si="10"/>
        <v/>
      </c>
    </row>
    <row r="713" spans="3:8" x14ac:dyDescent="0.2">
      <c r="C713" s="24" t="str">
        <f>IF(数据输入表!C710="","",数据输入表!C710)</f>
        <v/>
      </c>
      <c r="D713" s="21" t="str">
        <f>IF(数据输入表!L710="","",数据输入表!L710)</f>
        <v/>
      </c>
      <c r="E713" s="21" t="str">
        <f>IF(数据输入表!M710="","",数据输入表!M710)</f>
        <v/>
      </c>
      <c r="F713" s="21" t="str">
        <f>IF(数据输入表!N710="","",数据输入表!N710)</f>
        <v/>
      </c>
      <c r="G713" s="21" t="str">
        <f>IF(数据输入表!O710="","",数据输入表!O710)</f>
        <v/>
      </c>
      <c r="H713" s="28" t="str">
        <f t="shared" si="10"/>
        <v/>
      </c>
    </row>
    <row r="714" spans="3:8" x14ac:dyDescent="0.2">
      <c r="C714" s="24" t="str">
        <f>IF(数据输入表!C711="","",数据输入表!C711)</f>
        <v/>
      </c>
      <c r="D714" s="21" t="str">
        <f>IF(数据输入表!L711="","",数据输入表!L711)</f>
        <v/>
      </c>
      <c r="E714" s="21" t="str">
        <f>IF(数据输入表!M711="","",数据输入表!M711)</f>
        <v/>
      </c>
      <c r="F714" s="21" t="str">
        <f>IF(数据输入表!N711="","",数据输入表!N711)</f>
        <v/>
      </c>
      <c r="G714" s="21" t="str">
        <f>IF(数据输入表!O711="","",数据输入表!O711)</f>
        <v/>
      </c>
      <c r="H714" s="28" t="str">
        <f t="shared" si="10"/>
        <v/>
      </c>
    </row>
    <row r="715" spans="3:8" x14ac:dyDescent="0.2">
      <c r="C715" s="24" t="str">
        <f>IF(数据输入表!C712="","",数据输入表!C712)</f>
        <v/>
      </c>
      <c r="D715" s="21" t="str">
        <f>IF(数据输入表!L712="","",数据输入表!L712)</f>
        <v/>
      </c>
      <c r="E715" s="21" t="str">
        <f>IF(数据输入表!M712="","",数据输入表!M712)</f>
        <v/>
      </c>
      <c r="F715" s="21" t="str">
        <f>IF(数据输入表!N712="","",数据输入表!N712)</f>
        <v/>
      </c>
      <c r="G715" s="21" t="str">
        <f>IF(数据输入表!O712="","",数据输入表!O712)</f>
        <v/>
      </c>
      <c r="H715" s="28" t="str">
        <f t="shared" si="10"/>
        <v/>
      </c>
    </row>
    <row r="716" spans="3:8" x14ac:dyDescent="0.2">
      <c r="C716" s="24" t="str">
        <f>IF(数据输入表!C713="","",数据输入表!C713)</f>
        <v/>
      </c>
      <c r="D716" s="21" t="str">
        <f>IF(数据输入表!L713="","",数据输入表!L713)</f>
        <v/>
      </c>
      <c r="E716" s="21" t="str">
        <f>IF(数据输入表!M713="","",数据输入表!M713)</f>
        <v/>
      </c>
      <c r="F716" s="21" t="str">
        <f>IF(数据输入表!N713="","",数据输入表!N713)</f>
        <v/>
      </c>
      <c r="G716" s="21" t="str">
        <f>IF(数据输入表!O713="","",数据输入表!O713)</f>
        <v/>
      </c>
      <c r="H716" s="28" t="str">
        <f t="shared" si="10"/>
        <v/>
      </c>
    </row>
    <row r="717" spans="3:8" x14ac:dyDescent="0.2">
      <c r="C717" s="24" t="str">
        <f>IF(数据输入表!C714="","",数据输入表!C714)</f>
        <v/>
      </c>
      <c r="D717" s="21" t="str">
        <f>IF(数据输入表!L714="","",数据输入表!L714)</f>
        <v/>
      </c>
      <c r="E717" s="21" t="str">
        <f>IF(数据输入表!M714="","",数据输入表!M714)</f>
        <v/>
      </c>
      <c r="F717" s="21" t="str">
        <f>IF(数据输入表!N714="","",数据输入表!N714)</f>
        <v/>
      </c>
      <c r="G717" s="21" t="str">
        <f>IF(数据输入表!O714="","",数据输入表!O714)</f>
        <v/>
      </c>
      <c r="H717" s="28" t="str">
        <f t="shared" si="10"/>
        <v/>
      </c>
    </row>
    <row r="718" spans="3:8" x14ac:dyDescent="0.2">
      <c r="C718" s="24" t="str">
        <f>IF(数据输入表!C715="","",数据输入表!C715)</f>
        <v/>
      </c>
      <c r="D718" s="21" t="str">
        <f>IF(数据输入表!L715="","",数据输入表!L715)</f>
        <v/>
      </c>
      <c r="E718" s="21" t="str">
        <f>IF(数据输入表!M715="","",数据输入表!M715)</f>
        <v/>
      </c>
      <c r="F718" s="21" t="str">
        <f>IF(数据输入表!N715="","",数据输入表!N715)</f>
        <v/>
      </c>
      <c r="G718" s="21" t="str">
        <f>IF(数据输入表!O715="","",数据输入表!O715)</f>
        <v/>
      </c>
      <c r="H718" s="28" t="str">
        <f t="shared" si="10"/>
        <v/>
      </c>
    </row>
    <row r="719" spans="3:8" x14ac:dyDescent="0.2">
      <c r="C719" s="24" t="str">
        <f>IF(数据输入表!C716="","",数据输入表!C716)</f>
        <v/>
      </c>
      <c r="D719" s="21" t="str">
        <f>IF(数据输入表!L716="","",数据输入表!L716)</f>
        <v/>
      </c>
      <c r="E719" s="21" t="str">
        <f>IF(数据输入表!M716="","",数据输入表!M716)</f>
        <v/>
      </c>
      <c r="F719" s="21" t="str">
        <f>IF(数据输入表!N716="","",数据输入表!N716)</f>
        <v/>
      </c>
      <c r="G719" s="21" t="str">
        <f>IF(数据输入表!O716="","",数据输入表!O716)</f>
        <v/>
      </c>
      <c r="H719" s="28" t="str">
        <f t="shared" si="10"/>
        <v/>
      </c>
    </row>
    <row r="720" spans="3:8" x14ac:dyDescent="0.2">
      <c r="C720" s="24" t="str">
        <f>IF(数据输入表!C717="","",数据输入表!C717)</f>
        <v/>
      </c>
      <c r="D720" s="21" t="str">
        <f>IF(数据输入表!L717="","",数据输入表!L717)</f>
        <v/>
      </c>
      <c r="E720" s="21" t="str">
        <f>IF(数据输入表!M717="","",数据输入表!M717)</f>
        <v/>
      </c>
      <c r="F720" s="21" t="str">
        <f>IF(数据输入表!N717="","",数据输入表!N717)</f>
        <v/>
      </c>
      <c r="G720" s="21" t="str">
        <f>IF(数据输入表!O717="","",数据输入表!O717)</f>
        <v/>
      </c>
      <c r="H720" s="28" t="str">
        <f t="shared" si="10"/>
        <v/>
      </c>
    </row>
    <row r="721" spans="3:8" x14ac:dyDescent="0.2">
      <c r="C721" s="24" t="str">
        <f>IF(数据输入表!C718="","",数据输入表!C718)</f>
        <v/>
      </c>
      <c r="D721" s="21" t="str">
        <f>IF(数据输入表!L718="","",数据输入表!L718)</f>
        <v/>
      </c>
      <c r="E721" s="21" t="str">
        <f>IF(数据输入表!M718="","",数据输入表!M718)</f>
        <v/>
      </c>
      <c r="F721" s="21" t="str">
        <f>IF(数据输入表!N718="","",数据输入表!N718)</f>
        <v/>
      </c>
      <c r="G721" s="21" t="str">
        <f>IF(数据输入表!O718="","",数据输入表!O718)</f>
        <v/>
      </c>
      <c r="H721" s="28" t="str">
        <f t="shared" si="10"/>
        <v/>
      </c>
    </row>
    <row r="722" spans="3:8" x14ac:dyDescent="0.2">
      <c r="C722" s="24" t="str">
        <f>IF(数据输入表!C719="","",数据输入表!C719)</f>
        <v/>
      </c>
      <c r="D722" s="21" t="str">
        <f>IF(数据输入表!L719="","",数据输入表!L719)</f>
        <v/>
      </c>
      <c r="E722" s="21" t="str">
        <f>IF(数据输入表!M719="","",数据输入表!M719)</f>
        <v/>
      </c>
      <c r="F722" s="21" t="str">
        <f>IF(数据输入表!N719="","",数据输入表!N719)</f>
        <v/>
      </c>
      <c r="G722" s="21" t="str">
        <f>IF(数据输入表!O719="","",数据输入表!O719)</f>
        <v/>
      </c>
      <c r="H722" s="28" t="str">
        <f t="shared" si="10"/>
        <v/>
      </c>
    </row>
    <row r="723" spans="3:8" x14ac:dyDescent="0.2">
      <c r="C723" s="24" t="str">
        <f>IF(数据输入表!C720="","",数据输入表!C720)</f>
        <v/>
      </c>
      <c r="D723" s="21" t="str">
        <f>IF(数据输入表!L720="","",数据输入表!L720)</f>
        <v/>
      </c>
      <c r="E723" s="21" t="str">
        <f>IF(数据输入表!M720="","",数据输入表!M720)</f>
        <v/>
      </c>
      <c r="F723" s="21" t="str">
        <f>IF(数据输入表!N720="","",数据输入表!N720)</f>
        <v/>
      </c>
      <c r="G723" s="21" t="str">
        <f>IF(数据输入表!O720="","",数据输入表!O720)</f>
        <v/>
      </c>
      <c r="H723" s="28" t="str">
        <f t="shared" si="10"/>
        <v/>
      </c>
    </row>
    <row r="724" spans="3:8" x14ac:dyDescent="0.2">
      <c r="C724" s="24" t="str">
        <f>IF(数据输入表!C721="","",数据输入表!C721)</f>
        <v/>
      </c>
      <c r="D724" s="21" t="str">
        <f>IF(数据输入表!L721="","",数据输入表!L721)</f>
        <v/>
      </c>
      <c r="E724" s="21" t="str">
        <f>IF(数据输入表!M721="","",数据输入表!M721)</f>
        <v/>
      </c>
      <c r="F724" s="21" t="str">
        <f>IF(数据输入表!N721="","",数据输入表!N721)</f>
        <v/>
      </c>
      <c r="G724" s="21" t="str">
        <f>IF(数据输入表!O721="","",数据输入表!O721)</f>
        <v/>
      </c>
      <c r="H724" s="28" t="str">
        <f t="shared" si="10"/>
        <v/>
      </c>
    </row>
    <row r="725" spans="3:8" x14ac:dyDescent="0.2">
      <c r="C725" s="24" t="str">
        <f>IF(数据输入表!C722="","",数据输入表!C722)</f>
        <v/>
      </c>
      <c r="D725" s="21" t="str">
        <f>IF(数据输入表!L722="","",数据输入表!L722)</f>
        <v/>
      </c>
      <c r="E725" s="21" t="str">
        <f>IF(数据输入表!M722="","",数据输入表!M722)</f>
        <v/>
      </c>
      <c r="F725" s="21" t="str">
        <f>IF(数据输入表!N722="","",数据输入表!N722)</f>
        <v/>
      </c>
      <c r="G725" s="21" t="str">
        <f>IF(数据输入表!O722="","",数据输入表!O722)</f>
        <v/>
      </c>
      <c r="H725" s="28" t="str">
        <f t="shared" si="10"/>
        <v/>
      </c>
    </row>
    <row r="726" spans="3:8" x14ac:dyDescent="0.2">
      <c r="C726" s="24" t="str">
        <f>IF(数据输入表!C723="","",数据输入表!C723)</f>
        <v/>
      </c>
      <c r="D726" s="21" t="str">
        <f>IF(数据输入表!L723="","",数据输入表!L723)</f>
        <v/>
      </c>
      <c r="E726" s="21" t="str">
        <f>IF(数据输入表!M723="","",数据输入表!M723)</f>
        <v/>
      </c>
      <c r="F726" s="21" t="str">
        <f>IF(数据输入表!N723="","",数据输入表!N723)</f>
        <v/>
      </c>
      <c r="G726" s="21" t="str">
        <f>IF(数据输入表!O723="","",数据输入表!O723)</f>
        <v/>
      </c>
      <c r="H726" s="28" t="str">
        <f t="shared" si="10"/>
        <v/>
      </c>
    </row>
    <row r="727" spans="3:8" x14ac:dyDescent="0.2">
      <c r="C727" s="24" t="str">
        <f>IF(数据输入表!C724="","",数据输入表!C724)</f>
        <v/>
      </c>
      <c r="D727" s="21" t="str">
        <f>IF(数据输入表!L724="","",数据输入表!L724)</f>
        <v/>
      </c>
      <c r="E727" s="21" t="str">
        <f>IF(数据输入表!M724="","",数据输入表!M724)</f>
        <v/>
      </c>
      <c r="F727" s="21" t="str">
        <f>IF(数据输入表!N724="","",数据输入表!N724)</f>
        <v/>
      </c>
      <c r="G727" s="21" t="str">
        <f>IF(数据输入表!O724="","",数据输入表!O724)</f>
        <v/>
      </c>
      <c r="H727" s="28" t="str">
        <f t="shared" si="10"/>
        <v/>
      </c>
    </row>
    <row r="728" spans="3:8" x14ac:dyDescent="0.2">
      <c r="C728" s="24" t="str">
        <f>IF(数据输入表!C725="","",数据输入表!C725)</f>
        <v/>
      </c>
      <c r="D728" s="21" t="str">
        <f>IF(数据输入表!L725="","",数据输入表!L725)</f>
        <v/>
      </c>
      <c r="E728" s="21" t="str">
        <f>IF(数据输入表!M725="","",数据输入表!M725)</f>
        <v/>
      </c>
      <c r="F728" s="21" t="str">
        <f>IF(数据输入表!N725="","",数据输入表!N725)</f>
        <v/>
      </c>
      <c r="G728" s="21" t="str">
        <f>IF(数据输入表!O725="","",数据输入表!O725)</f>
        <v/>
      </c>
      <c r="H728" s="28" t="str">
        <f t="shared" si="10"/>
        <v/>
      </c>
    </row>
    <row r="729" spans="3:8" x14ac:dyDescent="0.2">
      <c r="C729" s="24" t="str">
        <f>IF(数据输入表!C726="","",数据输入表!C726)</f>
        <v/>
      </c>
      <c r="D729" s="21" t="str">
        <f>IF(数据输入表!L726="","",数据输入表!L726)</f>
        <v/>
      </c>
      <c r="E729" s="21" t="str">
        <f>IF(数据输入表!M726="","",数据输入表!M726)</f>
        <v/>
      </c>
      <c r="F729" s="21" t="str">
        <f>IF(数据输入表!N726="","",数据输入表!N726)</f>
        <v/>
      </c>
      <c r="G729" s="21" t="str">
        <f>IF(数据输入表!O726="","",数据输入表!O726)</f>
        <v/>
      </c>
      <c r="H729" s="28" t="str">
        <f t="shared" si="10"/>
        <v/>
      </c>
    </row>
    <row r="730" spans="3:8" x14ac:dyDescent="0.2">
      <c r="C730" s="24" t="str">
        <f>IF(数据输入表!C727="","",数据输入表!C727)</f>
        <v/>
      </c>
      <c r="D730" s="21" t="str">
        <f>IF(数据输入表!L727="","",数据输入表!L727)</f>
        <v/>
      </c>
      <c r="E730" s="21" t="str">
        <f>IF(数据输入表!M727="","",数据输入表!M727)</f>
        <v/>
      </c>
      <c r="F730" s="21" t="str">
        <f>IF(数据输入表!N727="","",数据输入表!N727)</f>
        <v/>
      </c>
      <c r="G730" s="21" t="str">
        <f>IF(数据输入表!O727="","",数据输入表!O727)</f>
        <v/>
      </c>
      <c r="H730" s="28" t="str">
        <f t="shared" si="10"/>
        <v/>
      </c>
    </row>
    <row r="731" spans="3:8" x14ac:dyDescent="0.2">
      <c r="C731" s="24" t="str">
        <f>IF(数据输入表!C728="","",数据输入表!C728)</f>
        <v/>
      </c>
      <c r="D731" s="21" t="str">
        <f>IF(数据输入表!L728="","",数据输入表!L728)</f>
        <v/>
      </c>
      <c r="E731" s="21" t="str">
        <f>IF(数据输入表!M728="","",数据输入表!M728)</f>
        <v/>
      </c>
      <c r="F731" s="21" t="str">
        <f>IF(数据输入表!N728="","",数据输入表!N728)</f>
        <v/>
      </c>
      <c r="G731" s="21" t="str">
        <f>IF(数据输入表!O728="","",数据输入表!O728)</f>
        <v/>
      </c>
      <c r="H731" s="28" t="str">
        <f t="shared" si="10"/>
        <v/>
      </c>
    </row>
    <row r="732" spans="3:8" x14ac:dyDescent="0.2">
      <c r="C732" s="24" t="str">
        <f>IF(数据输入表!C729="","",数据输入表!C729)</f>
        <v/>
      </c>
      <c r="D732" s="21" t="str">
        <f>IF(数据输入表!L729="","",数据输入表!L729)</f>
        <v/>
      </c>
      <c r="E732" s="21" t="str">
        <f>IF(数据输入表!M729="","",数据输入表!M729)</f>
        <v/>
      </c>
      <c r="F732" s="21" t="str">
        <f>IF(数据输入表!N729="","",数据输入表!N729)</f>
        <v/>
      </c>
      <c r="G732" s="21" t="str">
        <f>IF(数据输入表!O729="","",数据输入表!O729)</f>
        <v/>
      </c>
      <c r="H732" s="28" t="str">
        <f t="shared" si="10"/>
        <v/>
      </c>
    </row>
    <row r="733" spans="3:8" x14ac:dyDescent="0.2">
      <c r="C733" s="24" t="str">
        <f>IF(数据输入表!C730="","",数据输入表!C730)</f>
        <v/>
      </c>
      <c r="D733" s="21" t="str">
        <f>IF(数据输入表!L730="","",数据输入表!L730)</f>
        <v/>
      </c>
      <c r="E733" s="21" t="str">
        <f>IF(数据输入表!M730="","",数据输入表!M730)</f>
        <v/>
      </c>
      <c r="F733" s="21" t="str">
        <f>IF(数据输入表!N730="","",数据输入表!N730)</f>
        <v/>
      </c>
      <c r="G733" s="21" t="str">
        <f>IF(数据输入表!O730="","",数据输入表!O730)</f>
        <v/>
      </c>
      <c r="H733" s="28" t="str">
        <f t="shared" si="10"/>
        <v/>
      </c>
    </row>
    <row r="734" spans="3:8" x14ac:dyDescent="0.2">
      <c r="C734" s="24" t="str">
        <f>IF(数据输入表!C731="","",数据输入表!C731)</f>
        <v/>
      </c>
      <c r="D734" s="21" t="str">
        <f>IF(数据输入表!L731="","",数据输入表!L731)</f>
        <v/>
      </c>
      <c r="E734" s="21" t="str">
        <f>IF(数据输入表!M731="","",数据输入表!M731)</f>
        <v/>
      </c>
      <c r="F734" s="21" t="str">
        <f>IF(数据输入表!N731="","",数据输入表!N731)</f>
        <v/>
      </c>
      <c r="G734" s="21" t="str">
        <f>IF(数据输入表!O731="","",数据输入表!O731)</f>
        <v/>
      </c>
      <c r="H734" s="28" t="str">
        <f t="shared" si="10"/>
        <v/>
      </c>
    </row>
    <row r="735" spans="3:8" x14ac:dyDescent="0.2">
      <c r="C735" s="24" t="str">
        <f>IF(数据输入表!C732="","",数据输入表!C732)</f>
        <v/>
      </c>
      <c r="D735" s="21" t="str">
        <f>IF(数据输入表!L732="","",数据输入表!L732)</f>
        <v/>
      </c>
      <c r="E735" s="21" t="str">
        <f>IF(数据输入表!M732="","",数据输入表!M732)</f>
        <v/>
      </c>
      <c r="F735" s="21" t="str">
        <f>IF(数据输入表!N732="","",数据输入表!N732)</f>
        <v/>
      </c>
      <c r="G735" s="21" t="str">
        <f>IF(数据输入表!O732="","",数据输入表!O732)</f>
        <v/>
      </c>
      <c r="H735" s="28" t="str">
        <f t="shared" si="10"/>
        <v/>
      </c>
    </row>
    <row r="736" spans="3:8" x14ac:dyDescent="0.2">
      <c r="C736" s="24" t="str">
        <f>IF(数据输入表!C733="","",数据输入表!C733)</f>
        <v/>
      </c>
      <c r="D736" s="21" t="str">
        <f>IF(数据输入表!L733="","",数据输入表!L733)</f>
        <v/>
      </c>
      <c r="E736" s="21" t="str">
        <f>IF(数据输入表!M733="","",数据输入表!M733)</f>
        <v/>
      </c>
      <c r="F736" s="21" t="str">
        <f>IF(数据输入表!N733="","",数据输入表!N733)</f>
        <v/>
      </c>
      <c r="G736" s="21" t="str">
        <f>IF(数据输入表!O733="","",数据输入表!O733)</f>
        <v/>
      </c>
      <c r="H736" s="28" t="str">
        <f t="shared" si="10"/>
        <v/>
      </c>
    </row>
    <row r="737" spans="3:8" x14ac:dyDescent="0.2">
      <c r="C737" s="24" t="str">
        <f>IF(数据输入表!C734="","",数据输入表!C734)</f>
        <v/>
      </c>
      <c r="D737" s="21" t="str">
        <f>IF(数据输入表!L734="","",数据输入表!L734)</f>
        <v/>
      </c>
      <c r="E737" s="21" t="str">
        <f>IF(数据输入表!M734="","",数据输入表!M734)</f>
        <v/>
      </c>
      <c r="F737" s="21" t="str">
        <f>IF(数据输入表!N734="","",数据输入表!N734)</f>
        <v/>
      </c>
      <c r="G737" s="21" t="str">
        <f>IF(数据输入表!O734="","",数据输入表!O734)</f>
        <v/>
      </c>
      <c r="H737" s="28" t="str">
        <f t="shared" si="10"/>
        <v/>
      </c>
    </row>
    <row r="738" spans="3:8" x14ac:dyDescent="0.2">
      <c r="C738" s="24" t="str">
        <f>IF(数据输入表!C735="","",数据输入表!C735)</f>
        <v/>
      </c>
      <c r="D738" s="21" t="str">
        <f>IF(数据输入表!L735="","",数据输入表!L735)</f>
        <v/>
      </c>
      <c r="E738" s="21" t="str">
        <f>IF(数据输入表!M735="","",数据输入表!M735)</f>
        <v/>
      </c>
      <c r="F738" s="21" t="str">
        <f>IF(数据输入表!N735="","",数据输入表!N735)</f>
        <v/>
      </c>
      <c r="G738" s="21" t="str">
        <f>IF(数据输入表!O735="","",数据输入表!O735)</f>
        <v/>
      </c>
      <c r="H738" s="28" t="str">
        <f t="shared" si="10"/>
        <v/>
      </c>
    </row>
    <row r="739" spans="3:8" x14ac:dyDescent="0.2">
      <c r="C739" s="24" t="str">
        <f>IF(数据输入表!C736="","",数据输入表!C736)</f>
        <v/>
      </c>
      <c r="D739" s="21" t="str">
        <f>IF(数据输入表!L736="","",数据输入表!L736)</f>
        <v/>
      </c>
      <c r="E739" s="21" t="str">
        <f>IF(数据输入表!M736="","",数据输入表!M736)</f>
        <v/>
      </c>
      <c r="F739" s="21" t="str">
        <f>IF(数据输入表!N736="","",数据输入表!N736)</f>
        <v/>
      </c>
      <c r="G739" s="21" t="str">
        <f>IF(数据输入表!O736="","",数据输入表!O736)</f>
        <v/>
      </c>
      <c r="H739" s="28" t="str">
        <f t="shared" si="10"/>
        <v/>
      </c>
    </row>
    <row r="740" spans="3:8" x14ac:dyDescent="0.2">
      <c r="C740" s="24" t="str">
        <f>IF(数据输入表!C737="","",数据输入表!C737)</f>
        <v/>
      </c>
      <c r="D740" s="21" t="str">
        <f>IF(数据输入表!L737="","",数据输入表!L737)</f>
        <v/>
      </c>
      <c r="E740" s="21" t="str">
        <f>IF(数据输入表!M737="","",数据输入表!M737)</f>
        <v/>
      </c>
      <c r="F740" s="21" t="str">
        <f>IF(数据输入表!N737="","",数据输入表!N737)</f>
        <v/>
      </c>
      <c r="G740" s="21" t="str">
        <f>IF(数据输入表!O737="","",数据输入表!O737)</f>
        <v/>
      </c>
      <c r="H740" s="28" t="str">
        <f t="shared" si="10"/>
        <v/>
      </c>
    </row>
    <row r="741" spans="3:8" x14ac:dyDescent="0.2">
      <c r="C741" s="24" t="str">
        <f>IF(数据输入表!C738="","",数据输入表!C738)</f>
        <v/>
      </c>
      <c r="D741" s="21" t="str">
        <f>IF(数据输入表!L738="","",数据输入表!L738)</f>
        <v/>
      </c>
      <c r="E741" s="21" t="str">
        <f>IF(数据输入表!M738="","",数据输入表!M738)</f>
        <v/>
      </c>
      <c r="F741" s="21" t="str">
        <f>IF(数据输入表!N738="","",数据输入表!N738)</f>
        <v/>
      </c>
      <c r="G741" s="21" t="str">
        <f>IF(数据输入表!O738="","",数据输入表!O738)</f>
        <v/>
      </c>
      <c r="H741" s="28" t="str">
        <f t="shared" si="10"/>
        <v/>
      </c>
    </row>
    <row r="742" spans="3:8" x14ac:dyDescent="0.2">
      <c r="C742" s="24" t="str">
        <f>IF(数据输入表!C739="","",数据输入表!C739)</f>
        <v/>
      </c>
      <c r="D742" s="21" t="str">
        <f>IF(数据输入表!L739="","",数据输入表!L739)</f>
        <v/>
      </c>
      <c r="E742" s="21" t="str">
        <f>IF(数据输入表!M739="","",数据输入表!M739)</f>
        <v/>
      </c>
      <c r="F742" s="21" t="str">
        <f>IF(数据输入表!N739="","",数据输入表!N739)</f>
        <v/>
      </c>
      <c r="G742" s="21" t="str">
        <f>IF(数据输入表!O739="","",数据输入表!O739)</f>
        <v/>
      </c>
      <c r="H742" s="28" t="str">
        <f t="shared" ref="H742:H805" si="11">IF(D742="","",SUM(D742:G742))</f>
        <v/>
      </c>
    </row>
    <row r="743" spans="3:8" x14ac:dyDescent="0.2">
      <c r="C743" s="24" t="str">
        <f>IF(数据输入表!C740="","",数据输入表!C740)</f>
        <v/>
      </c>
      <c r="D743" s="21" t="str">
        <f>IF(数据输入表!L740="","",数据输入表!L740)</f>
        <v/>
      </c>
      <c r="E743" s="21" t="str">
        <f>IF(数据输入表!M740="","",数据输入表!M740)</f>
        <v/>
      </c>
      <c r="F743" s="21" t="str">
        <f>IF(数据输入表!N740="","",数据输入表!N740)</f>
        <v/>
      </c>
      <c r="G743" s="21" t="str">
        <f>IF(数据输入表!O740="","",数据输入表!O740)</f>
        <v/>
      </c>
      <c r="H743" s="28" t="str">
        <f t="shared" si="11"/>
        <v/>
      </c>
    </row>
    <row r="744" spans="3:8" x14ac:dyDescent="0.2">
      <c r="C744" s="24" t="str">
        <f>IF(数据输入表!C741="","",数据输入表!C741)</f>
        <v/>
      </c>
      <c r="D744" s="21" t="str">
        <f>IF(数据输入表!L741="","",数据输入表!L741)</f>
        <v/>
      </c>
      <c r="E744" s="21" t="str">
        <f>IF(数据输入表!M741="","",数据输入表!M741)</f>
        <v/>
      </c>
      <c r="F744" s="21" t="str">
        <f>IF(数据输入表!N741="","",数据输入表!N741)</f>
        <v/>
      </c>
      <c r="G744" s="21" t="str">
        <f>IF(数据输入表!O741="","",数据输入表!O741)</f>
        <v/>
      </c>
      <c r="H744" s="28" t="str">
        <f t="shared" si="11"/>
        <v/>
      </c>
    </row>
    <row r="745" spans="3:8" x14ac:dyDescent="0.2">
      <c r="C745" s="24" t="str">
        <f>IF(数据输入表!C742="","",数据输入表!C742)</f>
        <v/>
      </c>
      <c r="D745" s="21" t="str">
        <f>IF(数据输入表!L742="","",数据输入表!L742)</f>
        <v/>
      </c>
      <c r="E745" s="21" t="str">
        <f>IF(数据输入表!M742="","",数据输入表!M742)</f>
        <v/>
      </c>
      <c r="F745" s="21" t="str">
        <f>IF(数据输入表!N742="","",数据输入表!N742)</f>
        <v/>
      </c>
      <c r="G745" s="21" t="str">
        <f>IF(数据输入表!O742="","",数据输入表!O742)</f>
        <v/>
      </c>
      <c r="H745" s="28" t="str">
        <f t="shared" si="11"/>
        <v/>
      </c>
    </row>
    <row r="746" spans="3:8" x14ac:dyDescent="0.2">
      <c r="C746" s="24" t="str">
        <f>IF(数据输入表!C743="","",数据输入表!C743)</f>
        <v/>
      </c>
      <c r="D746" s="21" t="str">
        <f>IF(数据输入表!L743="","",数据输入表!L743)</f>
        <v/>
      </c>
      <c r="E746" s="21" t="str">
        <f>IF(数据输入表!M743="","",数据输入表!M743)</f>
        <v/>
      </c>
      <c r="F746" s="21" t="str">
        <f>IF(数据输入表!N743="","",数据输入表!N743)</f>
        <v/>
      </c>
      <c r="G746" s="21" t="str">
        <f>IF(数据输入表!O743="","",数据输入表!O743)</f>
        <v/>
      </c>
      <c r="H746" s="28" t="str">
        <f t="shared" si="11"/>
        <v/>
      </c>
    </row>
    <row r="747" spans="3:8" x14ac:dyDescent="0.2">
      <c r="C747" s="24" t="str">
        <f>IF(数据输入表!C744="","",数据输入表!C744)</f>
        <v/>
      </c>
      <c r="D747" s="21" t="str">
        <f>IF(数据输入表!L744="","",数据输入表!L744)</f>
        <v/>
      </c>
      <c r="E747" s="21" t="str">
        <f>IF(数据输入表!M744="","",数据输入表!M744)</f>
        <v/>
      </c>
      <c r="F747" s="21" t="str">
        <f>IF(数据输入表!N744="","",数据输入表!N744)</f>
        <v/>
      </c>
      <c r="G747" s="21" t="str">
        <f>IF(数据输入表!O744="","",数据输入表!O744)</f>
        <v/>
      </c>
      <c r="H747" s="28" t="str">
        <f t="shared" si="11"/>
        <v/>
      </c>
    </row>
    <row r="748" spans="3:8" x14ac:dyDescent="0.2">
      <c r="C748" s="24" t="str">
        <f>IF(数据输入表!C745="","",数据输入表!C745)</f>
        <v/>
      </c>
      <c r="D748" s="21" t="str">
        <f>IF(数据输入表!L745="","",数据输入表!L745)</f>
        <v/>
      </c>
      <c r="E748" s="21" t="str">
        <f>IF(数据输入表!M745="","",数据输入表!M745)</f>
        <v/>
      </c>
      <c r="F748" s="21" t="str">
        <f>IF(数据输入表!N745="","",数据输入表!N745)</f>
        <v/>
      </c>
      <c r="G748" s="21" t="str">
        <f>IF(数据输入表!O745="","",数据输入表!O745)</f>
        <v/>
      </c>
      <c r="H748" s="28" t="str">
        <f t="shared" si="11"/>
        <v/>
      </c>
    </row>
    <row r="749" spans="3:8" x14ac:dyDescent="0.2">
      <c r="C749" s="24" t="str">
        <f>IF(数据输入表!C746="","",数据输入表!C746)</f>
        <v/>
      </c>
      <c r="D749" s="21" t="str">
        <f>IF(数据输入表!L746="","",数据输入表!L746)</f>
        <v/>
      </c>
      <c r="E749" s="21" t="str">
        <f>IF(数据输入表!M746="","",数据输入表!M746)</f>
        <v/>
      </c>
      <c r="F749" s="21" t="str">
        <f>IF(数据输入表!N746="","",数据输入表!N746)</f>
        <v/>
      </c>
      <c r="G749" s="21" t="str">
        <f>IF(数据输入表!O746="","",数据输入表!O746)</f>
        <v/>
      </c>
      <c r="H749" s="28" t="str">
        <f t="shared" si="11"/>
        <v/>
      </c>
    </row>
    <row r="750" spans="3:8" x14ac:dyDescent="0.2">
      <c r="C750" s="24" t="str">
        <f>IF(数据输入表!C747="","",数据输入表!C747)</f>
        <v/>
      </c>
      <c r="D750" s="21" t="str">
        <f>IF(数据输入表!L747="","",数据输入表!L747)</f>
        <v/>
      </c>
      <c r="E750" s="21" t="str">
        <f>IF(数据输入表!M747="","",数据输入表!M747)</f>
        <v/>
      </c>
      <c r="F750" s="21" t="str">
        <f>IF(数据输入表!N747="","",数据输入表!N747)</f>
        <v/>
      </c>
      <c r="G750" s="21" t="str">
        <f>IF(数据输入表!O747="","",数据输入表!O747)</f>
        <v/>
      </c>
      <c r="H750" s="28" t="str">
        <f t="shared" si="11"/>
        <v/>
      </c>
    </row>
    <row r="751" spans="3:8" x14ac:dyDescent="0.2">
      <c r="C751" s="24" t="str">
        <f>IF(数据输入表!C748="","",数据输入表!C748)</f>
        <v/>
      </c>
      <c r="D751" s="21" t="str">
        <f>IF(数据输入表!L748="","",数据输入表!L748)</f>
        <v/>
      </c>
      <c r="E751" s="21" t="str">
        <f>IF(数据输入表!M748="","",数据输入表!M748)</f>
        <v/>
      </c>
      <c r="F751" s="21" t="str">
        <f>IF(数据输入表!N748="","",数据输入表!N748)</f>
        <v/>
      </c>
      <c r="G751" s="21" t="str">
        <f>IF(数据输入表!O748="","",数据输入表!O748)</f>
        <v/>
      </c>
      <c r="H751" s="28" t="str">
        <f t="shared" si="11"/>
        <v/>
      </c>
    </row>
    <row r="752" spans="3:8" x14ac:dyDescent="0.2">
      <c r="C752" s="24" t="str">
        <f>IF(数据输入表!C749="","",数据输入表!C749)</f>
        <v/>
      </c>
      <c r="D752" s="21" t="str">
        <f>IF(数据输入表!L749="","",数据输入表!L749)</f>
        <v/>
      </c>
      <c r="E752" s="21" t="str">
        <f>IF(数据输入表!M749="","",数据输入表!M749)</f>
        <v/>
      </c>
      <c r="F752" s="21" t="str">
        <f>IF(数据输入表!N749="","",数据输入表!N749)</f>
        <v/>
      </c>
      <c r="G752" s="21" t="str">
        <f>IF(数据输入表!O749="","",数据输入表!O749)</f>
        <v/>
      </c>
      <c r="H752" s="28" t="str">
        <f t="shared" si="11"/>
        <v/>
      </c>
    </row>
    <row r="753" spans="3:8" x14ac:dyDescent="0.2">
      <c r="C753" s="24" t="str">
        <f>IF(数据输入表!C750="","",数据输入表!C750)</f>
        <v/>
      </c>
      <c r="D753" s="21" t="str">
        <f>IF(数据输入表!L750="","",数据输入表!L750)</f>
        <v/>
      </c>
      <c r="E753" s="21" t="str">
        <f>IF(数据输入表!M750="","",数据输入表!M750)</f>
        <v/>
      </c>
      <c r="F753" s="21" t="str">
        <f>IF(数据输入表!N750="","",数据输入表!N750)</f>
        <v/>
      </c>
      <c r="G753" s="21" t="str">
        <f>IF(数据输入表!O750="","",数据输入表!O750)</f>
        <v/>
      </c>
      <c r="H753" s="28" t="str">
        <f t="shared" si="11"/>
        <v/>
      </c>
    </row>
    <row r="754" spans="3:8" x14ac:dyDescent="0.2">
      <c r="C754" s="24" t="str">
        <f>IF(数据输入表!C751="","",数据输入表!C751)</f>
        <v/>
      </c>
      <c r="D754" s="21" t="str">
        <f>IF(数据输入表!L751="","",数据输入表!L751)</f>
        <v/>
      </c>
      <c r="E754" s="21" t="str">
        <f>IF(数据输入表!M751="","",数据输入表!M751)</f>
        <v/>
      </c>
      <c r="F754" s="21" t="str">
        <f>IF(数据输入表!N751="","",数据输入表!N751)</f>
        <v/>
      </c>
      <c r="G754" s="21" t="str">
        <f>IF(数据输入表!O751="","",数据输入表!O751)</f>
        <v/>
      </c>
      <c r="H754" s="28" t="str">
        <f t="shared" si="11"/>
        <v/>
      </c>
    </row>
    <row r="755" spans="3:8" x14ac:dyDescent="0.2">
      <c r="C755" s="24" t="str">
        <f>IF(数据输入表!C752="","",数据输入表!C752)</f>
        <v/>
      </c>
      <c r="D755" s="21" t="str">
        <f>IF(数据输入表!L752="","",数据输入表!L752)</f>
        <v/>
      </c>
      <c r="E755" s="21" t="str">
        <f>IF(数据输入表!M752="","",数据输入表!M752)</f>
        <v/>
      </c>
      <c r="F755" s="21" t="str">
        <f>IF(数据输入表!N752="","",数据输入表!N752)</f>
        <v/>
      </c>
      <c r="G755" s="21" t="str">
        <f>IF(数据输入表!O752="","",数据输入表!O752)</f>
        <v/>
      </c>
      <c r="H755" s="28" t="str">
        <f t="shared" si="11"/>
        <v/>
      </c>
    </row>
    <row r="756" spans="3:8" x14ac:dyDescent="0.2">
      <c r="C756" s="24" t="str">
        <f>IF(数据输入表!C753="","",数据输入表!C753)</f>
        <v/>
      </c>
      <c r="D756" s="21" t="str">
        <f>IF(数据输入表!L753="","",数据输入表!L753)</f>
        <v/>
      </c>
      <c r="E756" s="21" t="str">
        <f>IF(数据输入表!M753="","",数据输入表!M753)</f>
        <v/>
      </c>
      <c r="F756" s="21" t="str">
        <f>IF(数据输入表!N753="","",数据输入表!N753)</f>
        <v/>
      </c>
      <c r="G756" s="21" t="str">
        <f>IF(数据输入表!O753="","",数据输入表!O753)</f>
        <v/>
      </c>
      <c r="H756" s="28" t="str">
        <f t="shared" si="11"/>
        <v/>
      </c>
    </row>
    <row r="757" spans="3:8" x14ac:dyDescent="0.2">
      <c r="C757" s="24" t="str">
        <f>IF(数据输入表!C754="","",数据输入表!C754)</f>
        <v/>
      </c>
      <c r="D757" s="21" t="str">
        <f>IF(数据输入表!L754="","",数据输入表!L754)</f>
        <v/>
      </c>
      <c r="E757" s="21" t="str">
        <f>IF(数据输入表!M754="","",数据输入表!M754)</f>
        <v/>
      </c>
      <c r="F757" s="21" t="str">
        <f>IF(数据输入表!N754="","",数据输入表!N754)</f>
        <v/>
      </c>
      <c r="G757" s="21" t="str">
        <f>IF(数据输入表!O754="","",数据输入表!O754)</f>
        <v/>
      </c>
      <c r="H757" s="28" t="str">
        <f t="shared" si="11"/>
        <v/>
      </c>
    </row>
    <row r="758" spans="3:8" x14ac:dyDescent="0.2">
      <c r="C758" s="24" t="str">
        <f>IF(数据输入表!C755="","",数据输入表!C755)</f>
        <v/>
      </c>
      <c r="D758" s="21" t="str">
        <f>IF(数据输入表!L755="","",数据输入表!L755)</f>
        <v/>
      </c>
      <c r="E758" s="21" t="str">
        <f>IF(数据输入表!M755="","",数据输入表!M755)</f>
        <v/>
      </c>
      <c r="F758" s="21" t="str">
        <f>IF(数据输入表!N755="","",数据输入表!N755)</f>
        <v/>
      </c>
      <c r="G758" s="21" t="str">
        <f>IF(数据输入表!O755="","",数据输入表!O755)</f>
        <v/>
      </c>
      <c r="H758" s="28" t="str">
        <f t="shared" si="11"/>
        <v/>
      </c>
    </row>
    <row r="759" spans="3:8" x14ac:dyDescent="0.2">
      <c r="C759" s="24" t="str">
        <f>IF(数据输入表!C756="","",数据输入表!C756)</f>
        <v/>
      </c>
      <c r="D759" s="21" t="str">
        <f>IF(数据输入表!L756="","",数据输入表!L756)</f>
        <v/>
      </c>
      <c r="E759" s="21" t="str">
        <f>IF(数据输入表!M756="","",数据输入表!M756)</f>
        <v/>
      </c>
      <c r="F759" s="21" t="str">
        <f>IF(数据输入表!N756="","",数据输入表!N756)</f>
        <v/>
      </c>
      <c r="G759" s="21" t="str">
        <f>IF(数据输入表!O756="","",数据输入表!O756)</f>
        <v/>
      </c>
      <c r="H759" s="28" t="str">
        <f t="shared" si="11"/>
        <v/>
      </c>
    </row>
    <row r="760" spans="3:8" x14ac:dyDescent="0.2">
      <c r="C760" s="24" t="str">
        <f>IF(数据输入表!C757="","",数据输入表!C757)</f>
        <v/>
      </c>
      <c r="D760" s="21" t="str">
        <f>IF(数据输入表!L757="","",数据输入表!L757)</f>
        <v/>
      </c>
      <c r="E760" s="21" t="str">
        <f>IF(数据输入表!M757="","",数据输入表!M757)</f>
        <v/>
      </c>
      <c r="F760" s="21" t="str">
        <f>IF(数据输入表!N757="","",数据输入表!N757)</f>
        <v/>
      </c>
      <c r="G760" s="21" t="str">
        <f>IF(数据输入表!O757="","",数据输入表!O757)</f>
        <v/>
      </c>
      <c r="H760" s="28" t="str">
        <f t="shared" si="11"/>
        <v/>
      </c>
    </row>
    <row r="761" spans="3:8" x14ac:dyDescent="0.2">
      <c r="C761" s="24" t="str">
        <f>IF(数据输入表!C758="","",数据输入表!C758)</f>
        <v/>
      </c>
      <c r="D761" s="21" t="str">
        <f>IF(数据输入表!L758="","",数据输入表!L758)</f>
        <v/>
      </c>
      <c r="E761" s="21" t="str">
        <f>IF(数据输入表!M758="","",数据输入表!M758)</f>
        <v/>
      </c>
      <c r="F761" s="21" t="str">
        <f>IF(数据输入表!N758="","",数据输入表!N758)</f>
        <v/>
      </c>
      <c r="G761" s="21" t="str">
        <f>IF(数据输入表!O758="","",数据输入表!O758)</f>
        <v/>
      </c>
      <c r="H761" s="28" t="str">
        <f t="shared" si="11"/>
        <v/>
      </c>
    </row>
    <row r="762" spans="3:8" x14ac:dyDescent="0.2">
      <c r="C762" s="24" t="str">
        <f>IF(数据输入表!C759="","",数据输入表!C759)</f>
        <v/>
      </c>
      <c r="D762" s="21" t="str">
        <f>IF(数据输入表!L759="","",数据输入表!L759)</f>
        <v/>
      </c>
      <c r="E762" s="21" t="str">
        <f>IF(数据输入表!M759="","",数据输入表!M759)</f>
        <v/>
      </c>
      <c r="F762" s="21" t="str">
        <f>IF(数据输入表!N759="","",数据输入表!N759)</f>
        <v/>
      </c>
      <c r="G762" s="21" t="str">
        <f>IF(数据输入表!O759="","",数据输入表!O759)</f>
        <v/>
      </c>
      <c r="H762" s="28" t="str">
        <f t="shared" si="11"/>
        <v/>
      </c>
    </row>
    <row r="763" spans="3:8" x14ac:dyDescent="0.2">
      <c r="C763" s="24" t="str">
        <f>IF(数据输入表!C760="","",数据输入表!C760)</f>
        <v/>
      </c>
      <c r="D763" s="21" t="str">
        <f>IF(数据输入表!L760="","",数据输入表!L760)</f>
        <v/>
      </c>
      <c r="E763" s="21" t="str">
        <f>IF(数据输入表!M760="","",数据输入表!M760)</f>
        <v/>
      </c>
      <c r="F763" s="21" t="str">
        <f>IF(数据输入表!N760="","",数据输入表!N760)</f>
        <v/>
      </c>
      <c r="G763" s="21" t="str">
        <f>IF(数据输入表!O760="","",数据输入表!O760)</f>
        <v/>
      </c>
      <c r="H763" s="28" t="str">
        <f t="shared" si="11"/>
        <v/>
      </c>
    </row>
    <row r="764" spans="3:8" x14ac:dyDescent="0.2">
      <c r="C764" s="24" t="str">
        <f>IF(数据输入表!C761="","",数据输入表!C761)</f>
        <v/>
      </c>
      <c r="D764" s="21" t="str">
        <f>IF(数据输入表!L761="","",数据输入表!L761)</f>
        <v/>
      </c>
      <c r="E764" s="21" t="str">
        <f>IF(数据输入表!M761="","",数据输入表!M761)</f>
        <v/>
      </c>
      <c r="F764" s="21" t="str">
        <f>IF(数据输入表!N761="","",数据输入表!N761)</f>
        <v/>
      </c>
      <c r="G764" s="21" t="str">
        <f>IF(数据输入表!O761="","",数据输入表!O761)</f>
        <v/>
      </c>
      <c r="H764" s="28" t="str">
        <f t="shared" si="11"/>
        <v/>
      </c>
    </row>
    <row r="765" spans="3:8" x14ac:dyDescent="0.2">
      <c r="C765" s="24" t="str">
        <f>IF(数据输入表!C762="","",数据输入表!C762)</f>
        <v/>
      </c>
      <c r="D765" s="21" t="str">
        <f>IF(数据输入表!L762="","",数据输入表!L762)</f>
        <v/>
      </c>
      <c r="E765" s="21" t="str">
        <f>IF(数据输入表!M762="","",数据输入表!M762)</f>
        <v/>
      </c>
      <c r="F765" s="21" t="str">
        <f>IF(数据输入表!N762="","",数据输入表!N762)</f>
        <v/>
      </c>
      <c r="G765" s="21" t="str">
        <f>IF(数据输入表!O762="","",数据输入表!O762)</f>
        <v/>
      </c>
      <c r="H765" s="28" t="str">
        <f t="shared" si="11"/>
        <v/>
      </c>
    </row>
    <row r="766" spans="3:8" x14ac:dyDescent="0.2">
      <c r="C766" s="24" t="str">
        <f>IF(数据输入表!C763="","",数据输入表!C763)</f>
        <v/>
      </c>
      <c r="D766" s="21" t="str">
        <f>IF(数据输入表!L763="","",数据输入表!L763)</f>
        <v/>
      </c>
      <c r="E766" s="21" t="str">
        <f>IF(数据输入表!M763="","",数据输入表!M763)</f>
        <v/>
      </c>
      <c r="F766" s="21" t="str">
        <f>IF(数据输入表!N763="","",数据输入表!N763)</f>
        <v/>
      </c>
      <c r="G766" s="21" t="str">
        <f>IF(数据输入表!O763="","",数据输入表!O763)</f>
        <v/>
      </c>
      <c r="H766" s="28" t="str">
        <f t="shared" si="11"/>
        <v/>
      </c>
    </row>
    <row r="767" spans="3:8" x14ac:dyDescent="0.2">
      <c r="C767" s="24" t="str">
        <f>IF(数据输入表!C764="","",数据输入表!C764)</f>
        <v/>
      </c>
      <c r="D767" s="21" t="str">
        <f>IF(数据输入表!L764="","",数据输入表!L764)</f>
        <v/>
      </c>
      <c r="E767" s="21" t="str">
        <f>IF(数据输入表!M764="","",数据输入表!M764)</f>
        <v/>
      </c>
      <c r="F767" s="21" t="str">
        <f>IF(数据输入表!N764="","",数据输入表!N764)</f>
        <v/>
      </c>
      <c r="G767" s="21" t="str">
        <f>IF(数据输入表!O764="","",数据输入表!O764)</f>
        <v/>
      </c>
      <c r="H767" s="28" t="str">
        <f t="shared" si="11"/>
        <v/>
      </c>
    </row>
    <row r="768" spans="3:8" x14ac:dyDescent="0.2">
      <c r="C768" s="24" t="str">
        <f>IF(数据输入表!C765="","",数据输入表!C765)</f>
        <v/>
      </c>
      <c r="D768" s="21" t="str">
        <f>IF(数据输入表!L765="","",数据输入表!L765)</f>
        <v/>
      </c>
      <c r="E768" s="21" t="str">
        <f>IF(数据输入表!M765="","",数据输入表!M765)</f>
        <v/>
      </c>
      <c r="F768" s="21" t="str">
        <f>IF(数据输入表!N765="","",数据输入表!N765)</f>
        <v/>
      </c>
      <c r="G768" s="21" t="str">
        <f>IF(数据输入表!O765="","",数据输入表!O765)</f>
        <v/>
      </c>
      <c r="H768" s="28" t="str">
        <f t="shared" si="11"/>
        <v/>
      </c>
    </row>
    <row r="769" spans="3:8" x14ac:dyDescent="0.2">
      <c r="C769" s="24" t="str">
        <f>IF(数据输入表!C766="","",数据输入表!C766)</f>
        <v/>
      </c>
      <c r="D769" s="21" t="str">
        <f>IF(数据输入表!L766="","",数据输入表!L766)</f>
        <v/>
      </c>
      <c r="E769" s="21" t="str">
        <f>IF(数据输入表!M766="","",数据输入表!M766)</f>
        <v/>
      </c>
      <c r="F769" s="21" t="str">
        <f>IF(数据输入表!N766="","",数据输入表!N766)</f>
        <v/>
      </c>
      <c r="G769" s="21" t="str">
        <f>IF(数据输入表!O766="","",数据输入表!O766)</f>
        <v/>
      </c>
      <c r="H769" s="28" t="str">
        <f t="shared" si="11"/>
        <v/>
      </c>
    </row>
    <row r="770" spans="3:8" x14ac:dyDescent="0.2">
      <c r="C770" s="24" t="str">
        <f>IF(数据输入表!C767="","",数据输入表!C767)</f>
        <v/>
      </c>
      <c r="D770" s="21" t="str">
        <f>IF(数据输入表!L767="","",数据输入表!L767)</f>
        <v/>
      </c>
      <c r="E770" s="21" t="str">
        <f>IF(数据输入表!M767="","",数据输入表!M767)</f>
        <v/>
      </c>
      <c r="F770" s="21" t="str">
        <f>IF(数据输入表!N767="","",数据输入表!N767)</f>
        <v/>
      </c>
      <c r="G770" s="21" t="str">
        <f>IF(数据输入表!O767="","",数据输入表!O767)</f>
        <v/>
      </c>
      <c r="H770" s="28" t="str">
        <f t="shared" si="11"/>
        <v/>
      </c>
    </row>
    <row r="771" spans="3:8" x14ac:dyDescent="0.2">
      <c r="C771" s="24" t="str">
        <f>IF(数据输入表!C768="","",数据输入表!C768)</f>
        <v/>
      </c>
      <c r="D771" s="21" t="str">
        <f>IF(数据输入表!L768="","",数据输入表!L768)</f>
        <v/>
      </c>
      <c r="E771" s="21" t="str">
        <f>IF(数据输入表!M768="","",数据输入表!M768)</f>
        <v/>
      </c>
      <c r="F771" s="21" t="str">
        <f>IF(数据输入表!N768="","",数据输入表!N768)</f>
        <v/>
      </c>
      <c r="G771" s="21" t="str">
        <f>IF(数据输入表!O768="","",数据输入表!O768)</f>
        <v/>
      </c>
      <c r="H771" s="28" t="str">
        <f t="shared" si="11"/>
        <v/>
      </c>
    </row>
    <row r="772" spans="3:8" x14ac:dyDescent="0.2">
      <c r="C772" s="24" t="str">
        <f>IF(数据输入表!C769="","",数据输入表!C769)</f>
        <v/>
      </c>
      <c r="D772" s="21" t="str">
        <f>IF(数据输入表!L769="","",数据输入表!L769)</f>
        <v/>
      </c>
      <c r="E772" s="21" t="str">
        <f>IF(数据输入表!M769="","",数据输入表!M769)</f>
        <v/>
      </c>
      <c r="F772" s="21" t="str">
        <f>IF(数据输入表!N769="","",数据输入表!N769)</f>
        <v/>
      </c>
      <c r="G772" s="21" t="str">
        <f>IF(数据输入表!O769="","",数据输入表!O769)</f>
        <v/>
      </c>
      <c r="H772" s="28" t="str">
        <f t="shared" si="11"/>
        <v/>
      </c>
    </row>
    <row r="773" spans="3:8" x14ac:dyDescent="0.2">
      <c r="C773" s="24" t="str">
        <f>IF(数据输入表!C770="","",数据输入表!C770)</f>
        <v/>
      </c>
      <c r="D773" s="21" t="str">
        <f>IF(数据输入表!L770="","",数据输入表!L770)</f>
        <v/>
      </c>
      <c r="E773" s="21" t="str">
        <f>IF(数据输入表!M770="","",数据输入表!M770)</f>
        <v/>
      </c>
      <c r="F773" s="21" t="str">
        <f>IF(数据输入表!N770="","",数据输入表!N770)</f>
        <v/>
      </c>
      <c r="G773" s="21" t="str">
        <f>IF(数据输入表!O770="","",数据输入表!O770)</f>
        <v/>
      </c>
      <c r="H773" s="28" t="str">
        <f t="shared" si="11"/>
        <v/>
      </c>
    </row>
    <row r="774" spans="3:8" x14ac:dyDescent="0.2">
      <c r="C774" s="24" t="str">
        <f>IF(数据输入表!C771="","",数据输入表!C771)</f>
        <v/>
      </c>
      <c r="D774" s="21" t="str">
        <f>IF(数据输入表!L771="","",数据输入表!L771)</f>
        <v/>
      </c>
      <c r="E774" s="21" t="str">
        <f>IF(数据输入表!M771="","",数据输入表!M771)</f>
        <v/>
      </c>
      <c r="F774" s="21" t="str">
        <f>IF(数据输入表!N771="","",数据输入表!N771)</f>
        <v/>
      </c>
      <c r="G774" s="21" t="str">
        <f>IF(数据输入表!O771="","",数据输入表!O771)</f>
        <v/>
      </c>
      <c r="H774" s="28" t="str">
        <f t="shared" si="11"/>
        <v/>
      </c>
    </row>
    <row r="775" spans="3:8" x14ac:dyDescent="0.2">
      <c r="C775" s="24" t="str">
        <f>IF(数据输入表!C772="","",数据输入表!C772)</f>
        <v/>
      </c>
      <c r="D775" s="21" t="str">
        <f>IF(数据输入表!L772="","",数据输入表!L772)</f>
        <v/>
      </c>
      <c r="E775" s="21" t="str">
        <f>IF(数据输入表!M772="","",数据输入表!M772)</f>
        <v/>
      </c>
      <c r="F775" s="21" t="str">
        <f>IF(数据输入表!N772="","",数据输入表!N772)</f>
        <v/>
      </c>
      <c r="G775" s="21" t="str">
        <f>IF(数据输入表!O772="","",数据输入表!O772)</f>
        <v/>
      </c>
      <c r="H775" s="28" t="str">
        <f t="shared" si="11"/>
        <v/>
      </c>
    </row>
    <row r="776" spans="3:8" x14ac:dyDescent="0.2">
      <c r="C776" s="24" t="str">
        <f>IF(数据输入表!C773="","",数据输入表!C773)</f>
        <v/>
      </c>
      <c r="D776" s="21" t="str">
        <f>IF(数据输入表!L773="","",数据输入表!L773)</f>
        <v/>
      </c>
      <c r="E776" s="21" t="str">
        <f>IF(数据输入表!M773="","",数据输入表!M773)</f>
        <v/>
      </c>
      <c r="F776" s="21" t="str">
        <f>IF(数据输入表!N773="","",数据输入表!N773)</f>
        <v/>
      </c>
      <c r="G776" s="21" t="str">
        <f>IF(数据输入表!O773="","",数据输入表!O773)</f>
        <v/>
      </c>
      <c r="H776" s="28" t="str">
        <f t="shared" si="11"/>
        <v/>
      </c>
    </row>
    <row r="777" spans="3:8" x14ac:dyDescent="0.2">
      <c r="C777" s="24" t="str">
        <f>IF(数据输入表!C774="","",数据输入表!C774)</f>
        <v/>
      </c>
      <c r="D777" s="21" t="str">
        <f>IF(数据输入表!L774="","",数据输入表!L774)</f>
        <v/>
      </c>
      <c r="E777" s="21" t="str">
        <f>IF(数据输入表!M774="","",数据输入表!M774)</f>
        <v/>
      </c>
      <c r="F777" s="21" t="str">
        <f>IF(数据输入表!N774="","",数据输入表!N774)</f>
        <v/>
      </c>
      <c r="G777" s="21" t="str">
        <f>IF(数据输入表!O774="","",数据输入表!O774)</f>
        <v/>
      </c>
      <c r="H777" s="28" t="str">
        <f t="shared" si="11"/>
        <v/>
      </c>
    </row>
    <row r="778" spans="3:8" x14ac:dyDescent="0.2">
      <c r="C778" s="24" t="str">
        <f>IF(数据输入表!C775="","",数据输入表!C775)</f>
        <v/>
      </c>
      <c r="D778" s="21" t="str">
        <f>IF(数据输入表!L775="","",数据输入表!L775)</f>
        <v/>
      </c>
      <c r="E778" s="21" t="str">
        <f>IF(数据输入表!M775="","",数据输入表!M775)</f>
        <v/>
      </c>
      <c r="F778" s="21" t="str">
        <f>IF(数据输入表!N775="","",数据输入表!N775)</f>
        <v/>
      </c>
      <c r="G778" s="21" t="str">
        <f>IF(数据输入表!O775="","",数据输入表!O775)</f>
        <v/>
      </c>
      <c r="H778" s="28" t="str">
        <f t="shared" si="11"/>
        <v/>
      </c>
    </row>
    <row r="779" spans="3:8" x14ac:dyDescent="0.2">
      <c r="C779" s="24" t="str">
        <f>IF(数据输入表!C776="","",数据输入表!C776)</f>
        <v/>
      </c>
      <c r="D779" s="21" t="str">
        <f>IF(数据输入表!L776="","",数据输入表!L776)</f>
        <v/>
      </c>
      <c r="E779" s="21" t="str">
        <f>IF(数据输入表!M776="","",数据输入表!M776)</f>
        <v/>
      </c>
      <c r="F779" s="21" t="str">
        <f>IF(数据输入表!N776="","",数据输入表!N776)</f>
        <v/>
      </c>
      <c r="G779" s="21" t="str">
        <f>IF(数据输入表!O776="","",数据输入表!O776)</f>
        <v/>
      </c>
      <c r="H779" s="28" t="str">
        <f t="shared" si="11"/>
        <v/>
      </c>
    </row>
    <row r="780" spans="3:8" x14ac:dyDescent="0.2">
      <c r="C780" s="24" t="str">
        <f>IF(数据输入表!C777="","",数据输入表!C777)</f>
        <v/>
      </c>
      <c r="D780" s="21" t="str">
        <f>IF(数据输入表!L777="","",数据输入表!L777)</f>
        <v/>
      </c>
      <c r="E780" s="21" t="str">
        <f>IF(数据输入表!M777="","",数据输入表!M777)</f>
        <v/>
      </c>
      <c r="F780" s="21" t="str">
        <f>IF(数据输入表!N777="","",数据输入表!N777)</f>
        <v/>
      </c>
      <c r="G780" s="21" t="str">
        <f>IF(数据输入表!O777="","",数据输入表!O777)</f>
        <v/>
      </c>
      <c r="H780" s="28" t="str">
        <f t="shared" si="11"/>
        <v/>
      </c>
    </row>
    <row r="781" spans="3:8" x14ac:dyDescent="0.2">
      <c r="C781" s="24" t="str">
        <f>IF(数据输入表!C778="","",数据输入表!C778)</f>
        <v/>
      </c>
      <c r="D781" s="21" t="str">
        <f>IF(数据输入表!L778="","",数据输入表!L778)</f>
        <v/>
      </c>
      <c r="E781" s="21" t="str">
        <f>IF(数据输入表!M778="","",数据输入表!M778)</f>
        <v/>
      </c>
      <c r="F781" s="21" t="str">
        <f>IF(数据输入表!N778="","",数据输入表!N778)</f>
        <v/>
      </c>
      <c r="G781" s="21" t="str">
        <f>IF(数据输入表!O778="","",数据输入表!O778)</f>
        <v/>
      </c>
      <c r="H781" s="28" t="str">
        <f t="shared" si="11"/>
        <v/>
      </c>
    </row>
    <row r="782" spans="3:8" x14ac:dyDescent="0.2">
      <c r="C782" s="24" t="str">
        <f>IF(数据输入表!C779="","",数据输入表!C779)</f>
        <v/>
      </c>
      <c r="D782" s="21" t="str">
        <f>IF(数据输入表!L779="","",数据输入表!L779)</f>
        <v/>
      </c>
      <c r="E782" s="21" t="str">
        <f>IF(数据输入表!M779="","",数据输入表!M779)</f>
        <v/>
      </c>
      <c r="F782" s="21" t="str">
        <f>IF(数据输入表!N779="","",数据输入表!N779)</f>
        <v/>
      </c>
      <c r="G782" s="21" t="str">
        <f>IF(数据输入表!O779="","",数据输入表!O779)</f>
        <v/>
      </c>
      <c r="H782" s="28" t="str">
        <f t="shared" si="11"/>
        <v/>
      </c>
    </row>
    <row r="783" spans="3:8" x14ac:dyDescent="0.2">
      <c r="C783" s="24" t="str">
        <f>IF(数据输入表!C780="","",数据输入表!C780)</f>
        <v/>
      </c>
      <c r="D783" s="21" t="str">
        <f>IF(数据输入表!L780="","",数据输入表!L780)</f>
        <v/>
      </c>
      <c r="E783" s="21" t="str">
        <f>IF(数据输入表!M780="","",数据输入表!M780)</f>
        <v/>
      </c>
      <c r="F783" s="21" t="str">
        <f>IF(数据输入表!N780="","",数据输入表!N780)</f>
        <v/>
      </c>
      <c r="G783" s="21" t="str">
        <f>IF(数据输入表!O780="","",数据输入表!O780)</f>
        <v/>
      </c>
      <c r="H783" s="28" t="str">
        <f t="shared" si="11"/>
        <v/>
      </c>
    </row>
    <row r="784" spans="3:8" x14ac:dyDescent="0.2">
      <c r="C784" s="24" t="str">
        <f>IF(数据输入表!C781="","",数据输入表!C781)</f>
        <v/>
      </c>
      <c r="D784" s="21" t="str">
        <f>IF(数据输入表!L781="","",数据输入表!L781)</f>
        <v/>
      </c>
      <c r="E784" s="21" t="str">
        <f>IF(数据输入表!M781="","",数据输入表!M781)</f>
        <v/>
      </c>
      <c r="F784" s="21" t="str">
        <f>IF(数据输入表!N781="","",数据输入表!N781)</f>
        <v/>
      </c>
      <c r="G784" s="21" t="str">
        <f>IF(数据输入表!O781="","",数据输入表!O781)</f>
        <v/>
      </c>
      <c r="H784" s="28" t="str">
        <f t="shared" si="11"/>
        <v/>
      </c>
    </row>
    <row r="785" spans="3:8" x14ac:dyDescent="0.2">
      <c r="C785" s="24" t="str">
        <f>IF(数据输入表!C782="","",数据输入表!C782)</f>
        <v/>
      </c>
      <c r="D785" s="21" t="str">
        <f>IF(数据输入表!L782="","",数据输入表!L782)</f>
        <v/>
      </c>
      <c r="E785" s="21" t="str">
        <f>IF(数据输入表!M782="","",数据输入表!M782)</f>
        <v/>
      </c>
      <c r="F785" s="21" t="str">
        <f>IF(数据输入表!N782="","",数据输入表!N782)</f>
        <v/>
      </c>
      <c r="G785" s="21" t="str">
        <f>IF(数据输入表!O782="","",数据输入表!O782)</f>
        <v/>
      </c>
      <c r="H785" s="28" t="str">
        <f t="shared" si="11"/>
        <v/>
      </c>
    </row>
    <row r="786" spans="3:8" x14ac:dyDescent="0.2">
      <c r="C786" s="24" t="str">
        <f>IF(数据输入表!C783="","",数据输入表!C783)</f>
        <v/>
      </c>
      <c r="D786" s="21" t="str">
        <f>IF(数据输入表!L783="","",数据输入表!L783)</f>
        <v/>
      </c>
      <c r="E786" s="21" t="str">
        <f>IF(数据输入表!M783="","",数据输入表!M783)</f>
        <v/>
      </c>
      <c r="F786" s="21" t="str">
        <f>IF(数据输入表!N783="","",数据输入表!N783)</f>
        <v/>
      </c>
      <c r="G786" s="21" t="str">
        <f>IF(数据输入表!O783="","",数据输入表!O783)</f>
        <v/>
      </c>
      <c r="H786" s="28" t="str">
        <f t="shared" si="11"/>
        <v/>
      </c>
    </row>
    <row r="787" spans="3:8" x14ac:dyDescent="0.2">
      <c r="C787" s="24" t="str">
        <f>IF(数据输入表!C784="","",数据输入表!C784)</f>
        <v/>
      </c>
      <c r="D787" s="21" t="str">
        <f>IF(数据输入表!L784="","",数据输入表!L784)</f>
        <v/>
      </c>
      <c r="E787" s="21" t="str">
        <f>IF(数据输入表!M784="","",数据输入表!M784)</f>
        <v/>
      </c>
      <c r="F787" s="21" t="str">
        <f>IF(数据输入表!N784="","",数据输入表!N784)</f>
        <v/>
      </c>
      <c r="G787" s="21" t="str">
        <f>IF(数据输入表!O784="","",数据输入表!O784)</f>
        <v/>
      </c>
      <c r="H787" s="28" t="str">
        <f t="shared" si="11"/>
        <v/>
      </c>
    </row>
    <row r="788" spans="3:8" x14ac:dyDescent="0.2">
      <c r="C788" s="24" t="str">
        <f>IF(数据输入表!C785="","",数据输入表!C785)</f>
        <v/>
      </c>
      <c r="D788" s="21" t="str">
        <f>IF(数据输入表!L785="","",数据输入表!L785)</f>
        <v/>
      </c>
      <c r="E788" s="21" t="str">
        <f>IF(数据输入表!M785="","",数据输入表!M785)</f>
        <v/>
      </c>
      <c r="F788" s="21" t="str">
        <f>IF(数据输入表!N785="","",数据输入表!N785)</f>
        <v/>
      </c>
      <c r="G788" s="21" t="str">
        <f>IF(数据输入表!O785="","",数据输入表!O785)</f>
        <v/>
      </c>
      <c r="H788" s="28" t="str">
        <f t="shared" si="11"/>
        <v/>
      </c>
    </row>
    <row r="789" spans="3:8" x14ac:dyDescent="0.2">
      <c r="C789" s="24" t="str">
        <f>IF(数据输入表!C786="","",数据输入表!C786)</f>
        <v/>
      </c>
      <c r="D789" s="21" t="str">
        <f>IF(数据输入表!L786="","",数据输入表!L786)</f>
        <v/>
      </c>
      <c r="E789" s="21" t="str">
        <f>IF(数据输入表!M786="","",数据输入表!M786)</f>
        <v/>
      </c>
      <c r="F789" s="21" t="str">
        <f>IF(数据输入表!N786="","",数据输入表!N786)</f>
        <v/>
      </c>
      <c r="G789" s="21" t="str">
        <f>IF(数据输入表!O786="","",数据输入表!O786)</f>
        <v/>
      </c>
      <c r="H789" s="28" t="str">
        <f t="shared" si="11"/>
        <v/>
      </c>
    </row>
    <row r="790" spans="3:8" x14ac:dyDescent="0.2">
      <c r="C790" s="24" t="str">
        <f>IF(数据输入表!C787="","",数据输入表!C787)</f>
        <v/>
      </c>
      <c r="D790" s="21" t="str">
        <f>IF(数据输入表!L787="","",数据输入表!L787)</f>
        <v/>
      </c>
      <c r="E790" s="21" t="str">
        <f>IF(数据输入表!M787="","",数据输入表!M787)</f>
        <v/>
      </c>
      <c r="F790" s="21" t="str">
        <f>IF(数据输入表!N787="","",数据输入表!N787)</f>
        <v/>
      </c>
      <c r="G790" s="21" t="str">
        <f>IF(数据输入表!O787="","",数据输入表!O787)</f>
        <v/>
      </c>
      <c r="H790" s="28" t="str">
        <f t="shared" si="11"/>
        <v/>
      </c>
    </row>
    <row r="791" spans="3:8" x14ac:dyDescent="0.2">
      <c r="C791" s="24" t="str">
        <f>IF(数据输入表!C788="","",数据输入表!C788)</f>
        <v/>
      </c>
      <c r="D791" s="21" t="str">
        <f>IF(数据输入表!L788="","",数据输入表!L788)</f>
        <v/>
      </c>
      <c r="E791" s="21" t="str">
        <f>IF(数据输入表!M788="","",数据输入表!M788)</f>
        <v/>
      </c>
      <c r="F791" s="21" t="str">
        <f>IF(数据输入表!N788="","",数据输入表!N788)</f>
        <v/>
      </c>
      <c r="G791" s="21" t="str">
        <f>IF(数据输入表!O788="","",数据输入表!O788)</f>
        <v/>
      </c>
      <c r="H791" s="28" t="str">
        <f t="shared" si="11"/>
        <v/>
      </c>
    </row>
    <row r="792" spans="3:8" x14ac:dyDescent="0.2">
      <c r="C792" s="24" t="str">
        <f>IF(数据输入表!C789="","",数据输入表!C789)</f>
        <v/>
      </c>
      <c r="D792" s="21" t="str">
        <f>IF(数据输入表!L789="","",数据输入表!L789)</f>
        <v/>
      </c>
      <c r="E792" s="21" t="str">
        <f>IF(数据输入表!M789="","",数据输入表!M789)</f>
        <v/>
      </c>
      <c r="F792" s="21" t="str">
        <f>IF(数据输入表!N789="","",数据输入表!N789)</f>
        <v/>
      </c>
      <c r="G792" s="21" t="str">
        <f>IF(数据输入表!O789="","",数据输入表!O789)</f>
        <v/>
      </c>
      <c r="H792" s="28" t="str">
        <f t="shared" si="11"/>
        <v/>
      </c>
    </row>
    <row r="793" spans="3:8" x14ac:dyDescent="0.2">
      <c r="C793" s="24" t="str">
        <f>IF(数据输入表!C790="","",数据输入表!C790)</f>
        <v/>
      </c>
      <c r="D793" s="21" t="str">
        <f>IF(数据输入表!L790="","",数据输入表!L790)</f>
        <v/>
      </c>
      <c r="E793" s="21" t="str">
        <f>IF(数据输入表!M790="","",数据输入表!M790)</f>
        <v/>
      </c>
      <c r="F793" s="21" t="str">
        <f>IF(数据输入表!N790="","",数据输入表!N790)</f>
        <v/>
      </c>
      <c r="G793" s="21" t="str">
        <f>IF(数据输入表!O790="","",数据输入表!O790)</f>
        <v/>
      </c>
      <c r="H793" s="28" t="str">
        <f t="shared" si="11"/>
        <v/>
      </c>
    </row>
    <row r="794" spans="3:8" x14ac:dyDescent="0.2">
      <c r="C794" s="24" t="str">
        <f>IF(数据输入表!C791="","",数据输入表!C791)</f>
        <v/>
      </c>
      <c r="D794" s="21" t="str">
        <f>IF(数据输入表!L791="","",数据输入表!L791)</f>
        <v/>
      </c>
      <c r="E794" s="21" t="str">
        <f>IF(数据输入表!M791="","",数据输入表!M791)</f>
        <v/>
      </c>
      <c r="F794" s="21" t="str">
        <f>IF(数据输入表!N791="","",数据输入表!N791)</f>
        <v/>
      </c>
      <c r="G794" s="21" t="str">
        <f>IF(数据输入表!O791="","",数据输入表!O791)</f>
        <v/>
      </c>
      <c r="H794" s="28" t="str">
        <f t="shared" si="11"/>
        <v/>
      </c>
    </row>
    <row r="795" spans="3:8" x14ac:dyDescent="0.2">
      <c r="C795" s="24" t="str">
        <f>IF(数据输入表!C792="","",数据输入表!C792)</f>
        <v/>
      </c>
      <c r="D795" s="21" t="str">
        <f>IF(数据输入表!L792="","",数据输入表!L792)</f>
        <v/>
      </c>
      <c r="E795" s="21" t="str">
        <f>IF(数据输入表!M792="","",数据输入表!M792)</f>
        <v/>
      </c>
      <c r="F795" s="21" t="str">
        <f>IF(数据输入表!N792="","",数据输入表!N792)</f>
        <v/>
      </c>
      <c r="G795" s="21" t="str">
        <f>IF(数据输入表!O792="","",数据输入表!O792)</f>
        <v/>
      </c>
      <c r="H795" s="28" t="str">
        <f t="shared" si="11"/>
        <v/>
      </c>
    </row>
    <row r="796" spans="3:8" x14ac:dyDescent="0.2">
      <c r="C796" s="24" t="str">
        <f>IF(数据输入表!C793="","",数据输入表!C793)</f>
        <v/>
      </c>
      <c r="D796" s="21" t="str">
        <f>IF(数据输入表!L793="","",数据输入表!L793)</f>
        <v/>
      </c>
      <c r="E796" s="21" t="str">
        <f>IF(数据输入表!M793="","",数据输入表!M793)</f>
        <v/>
      </c>
      <c r="F796" s="21" t="str">
        <f>IF(数据输入表!N793="","",数据输入表!N793)</f>
        <v/>
      </c>
      <c r="G796" s="21" t="str">
        <f>IF(数据输入表!O793="","",数据输入表!O793)</f>
        <v/>
      </c>
      <c r="H796" s="28" t="str">
        <f t="shared" si="11"/>
        <v/>
      </c>
    </row>
    <row r="797" spans="3:8" x14ac:dyDescent="0.2">
      <c r="C797" s="24" t="str">
        <f>IF(数据输入表!C794="","",数据输入表!C794)</f>
        <v/>
      </c>
      <c r="D797" s="21" t="str">
        <f>IF(数据输入表!L794="","",数据输入表!L794)</f>
        <v/>
      </c>
      <c r="E797" s="21" t="str">
        <f>IF(数据输入表!M794="","",数据输入表!M794)</f>
        <v/>
      </c>
      <c r="F797" s="21" t="str">
        <f>IF(数据输入表!N794="","",数据输入表!N794)</f>
        <v/>
      </c>
      <c r="G797" s="21" t="str">
        <f>IF(数据输入表!O794="","",数据输入表!O794)</f>
        <v/>
      </c>
      <c r="H797" s="28" t="str">
        <f t="shared" si="11"/>
        <v/>
      </c>
    </row>
    <row r="798" spans="3:8" x14ac:dyDescent="0.2">
      <c r="C798" s="24" t="str">
        <f>IF(数据输入表!C795="","",数据输入表!C795)</f>
        <v/>
      </c>
      <c r="D798" s="21" t="str">
        <f>IF(数据输入表!L795="","",数据输入表!L795)</f>
        <v/>
      </c>
      <c r="E798" s="21" t="str">
        <f>IF(数据输入表!M795="","",数据输入表!M795)</f>
        <v/>
      </c>
      <c r="F798" s="21" t="str">
        <f>IF(数据输入表!N795="","",数据输入表!N795)</f>
        <v/>
      </c>
      <c r="G798" s="21" t="str">
        <f>IF(数据输入表!O795="","",数据输入表!O795)</f>
        <v/>
      </c>
      <c r="H798" s="28" t="str">
        <f t="shared" si="11"/>
        <v/>
      </c>
    </row>
    <row r="799" spans="3:8" x14ac:dyDescent="0.2">
      <c r="C799" s="24" t="str">
        <f>IF(数据输入表!C796="","",数据输入表!C796)</f>
        <v/>
      </c>
      <c r="D799" s="21" t="str">
        <f>IF(数据输入表!L796="","",数据输入表!L796)</f>
        <v/>
      </c>
      <c r="E799" s="21" t="str">
        <f>IF(数据输入表!M796="","",数据输入表!M796)</f>
        <v/>
      </c>
      <c r="F799" s="21" t="str">
        <f>IF(数据输入表!N796="","",数据输入表!N796)</f>
        <v/>
      </c>
      <c r="G799" s="21" t="str">
        <f>IF(数据输入表!O796="","",数据输入表!O796)</f>
        <v/>
      </c>
      <c r="H799" s="28" t="str">
        <f t="shared" si="11"/>
        <v/>
      </c>
    </row>
    <row r="800" spans="3:8" x14ac:dyDescent="0.2">
      <c r="C800" s="24" t="str">
        <f>IF(数据输入表!C797="","",数据输入表!C797)</f>
        <v/>
      </c>
      <c r="D800" s="21" t="str">
        <f>IF(数据输入表!L797="","",数据输入表!L797)</f>
        <v/>
      </c>
      <c r="E800" s="21" t="str">
        <f>IF(数据输入表!M797="","",数据输入表!M797)</f>
        <v/>
      </c>
      <c r="F800" s="21" t="str">
        <f>IF(数据输入表!N797="","",数据输入表!N797)</f>
        <v/>
      </c>
      <c r="G800" s="21" t="str">
        <f>IF(数据输入表!O797="","",数据输入表!O797)</f>
        <v/>
      </c>
      <c r="H800" s="28" t="str">
        <f t="shared" si="11"/>
        <v/>
      </c>
    </row>
    <row r="801" spans="3:8" x14ac:dyDescent="0.2">
      <c r="C801" s="24" t="str">
        <f>IF(数据输入表!C798="","",数据输入表!C798)</f>
        <v/>
      </c>
      <c r="D801" s="21" t="str">
        <f>IF(数据输入表!L798="","",数据输入表!L798)</f>
        <v/>
      </c>
      <c r="E801" s="21" t="str">
        <f>IF(数据输入表!M798="","",数据输入表!M798)</f>
        <v/>
      </c>
      <c r="F801" s="21" t="str">
        <f>IF(数据输入表!N798="","",数据输入表!N798)</f>
        <v/>
      </c>
      <c r="G801" s="21" t="str">
        <f>IF(数据输入表!O798="","",数据输入表!O798)</f>
        <v/>
      </c>
      <c r="H801" s="28" t="str">
        <f t="shared" si="11"/>
        <v/>
      </c>
    </row>
    <row r="802" spans="3:8" x14ac:dyDescent="0.2">
      <c r="C802" s="24" t="str">
        <f>IF(数据输入表!C799="","",数据输入表!C799)</f>
        <v/>
      </c>
      <c r="D802" s="21" t="str">
        <f>IF(数据输入表!L799="","",数据输入表!L799)</f>
        <v/>
      </c>
      <c r="E802" s="21" t="str">
        <f>IF(数据输入表!M799="","",数据输入表!M799)</f>
        <v/>
      </c>
      <c r="F802" s="21" t="str">
        <f>IF(数据输入表!N799="","",数据输入表!N799)</f>
        <v/>
      </c>
      <c r="G802" s="21" t="str">
        <f>IF(数据输入表!O799="","",数据输入表!O799)</f>
        <v/>
      </c>
      <c r="H802" s="28" t="str">
        <f t="shared" si="11"/>
        <v/>
      </c>
    </row>
    <row r="803" spans="3:8" x14ac:dyDescent="0.2">
      <c r="C803" s="24" t="str">
        <f>IF(数据输入表!C800="","",数据输入表!C800)</f>
        <v/>
      </c>
      <c r="D803" s="21" t="str">
        <f>IF(数据输入表!L800="","",数据输入表!L800)</f>
        <v/>
      </c>
      <c r="E803" s="21" t="str">
        <f>IF(数据输入表!M800="","",数据输入表!M800)</f>
        <v/>
      </c>
      <c r="F803" s="21" t="str">
        <f>IF(数据输入表!N800="","",数据输入表!N800)</f>
        <v/>
      </c>
      <c r="G803" s="21" t="str">
        <f>IF(数据输入表!O800="","",数据输入表!O800)</f>
        <v/>
      </c>
      <c r="H803" s="28" t="str">
        <f t="shared" si="11"/>
        <v/>
      </c>
    </row>
    <row r="804" spans="3:8" x14ac:dyDescent="0.2">
      <c r="C804" s="24" t="str">
        <f>IF(数据输入表!C801="","",数据输入表!C801)</f>
        <v/>
      </c>
      <c r="D804" s="21" t="str">
        <f>IF(数据输入表!L801="","",数据输入表!L801)</f>
        <v/>
      </c>
      <c r="E804" s="21" t="str">
        <f>IF(数据输入表!M801="","",数据输入表!M801)</f>
        <v/>
      </c>
      <c r="F804" s="21" t="str">
        <f>IF(数据输入表!N801="","",数据输入表!N801)</f>
        <v/>
      </c>
      <c r="G804" s="21" t="str">
        <f>IF(数据输入表!O801="","",数据输入表!O801)</f>
        <v/>
      </c>
      <c r="H804" s="28" t="str">
        <f t="shared" si="11"/>
        <v/>
      </c>
    </row>
    <row r="805" spans="3:8" x14ac:dyDescent="0.2">
      <c r="C805" s="24" t="str">
        <f>IF(数据输入表!C802="","",数据输入表!C802)</f>
        <v/>
      </c>
      <c r="D805" s="21" t="str">
        <f>IF(数据输入表!L802="","",数据输入表!L802)</f>
        <v/>
      </c>
      <c r="E805" s="21" t="str">
        <f>IF(数据输入表!M802="","",数据输入表!M802)</f>
        <v/>
      </c>
      <c r="F805" s="21" t="str">
        <f>IF(数据输入表!N802="","",数据输入表!N802)</f>
        <v/>
      </c>
      <c r="G805" s="21" t="str">
        <f>IF(数据输入表!O802="","",数据输入表!O802)</f>
        <v/>
      </c>
      <c r="H805" s="28" t="str">
        <f t="shared" si="11"/>
        <v/>
      </c>
    </row>
    <row r="806" spans="3:8" x14ac:dyDescent="0.2">
      <c r="C806" s="24" t="str">
        <f>IF(数据输入表!C803="","",数据输入表!C803)</f>
        <v/>
      </c>
      <c r="D806" s="21" t="str">
        <f>IF(数据输入表!L803="","",数据输入表!L803)</f>
        <v/>
      </c>
      <c r="E806" s="21" t="str">
        <f>IF(数据输入表!M803="","",数据输入表!M803)</f>
        <v/>
      </c>
      <c r="F806" s="21" t="str">
        <f>IF(数据输入表!N803="","",数据输入表!N803)</f>
        <v/>
      </c>
      <c r="G806" s="21" t="str">
        <f>IF(数据输入表!O803="","",数据输入表!O803)</f>
        <v/>
      </c>
      <c r="H806" s="28" t="str">
        <f t="shared" ref="H806:H869" si="12">IF(D806="","",SUM(D806:G806))</f>
        <v/>
      </c>
    </row>
    <row r="807" spans="3:8" x14ac:dyDescent="0.2">
      <c r="C807" s="24" t="str">
        <f>IF(数据输入表!C804="","",数据输入表!C804)</f>
        <v/>
      </c>
      <c r="D807" s="21" t="str">
        <f>IF(数据输入表!L804="","",数据输入表!L804)</f>
        <v/>
      </c>
      <c r="E807" s="21" t="str">
        <f>IF(数据输入表!M804="","",数据输入表!M804)</f>
        <v/>
      </c>
      <c r="F807" s="21" t="str">
        <f>IF(数据输入表!N804="","",数据输入表!N804)</f>
        <v/>
      </c>
      <c r="G807" s="21" t="str">
        <f>IF(数据输入表!O804="","",数据输入表!O804)</f>
        <v/>
      </c>
      <c r="H807" s="28" t="str">
        <f t="shared" si="12"/>
        <v/>
      </c>
    </row>
    <row r="808" spans="3:8" x14ac:dyDescent="0.2">
      <c r="C808" s="24" t="str">
        <f>IF(数据输入表!C805="","",数据输入表!C805)</f>
        <v/>
      </c>
      <c r="D808" s="21" t="str">
        <f>IF(数据输入表!L805="","",数据输入表!L805)</f>
        <v/>
      </c>
      <c r="E808" s="21" t="str">
        <f>IF(数据输入表!M805="","",数据输入表!M805)</f>
        <v/>
      </c>
      <c r="F808" s="21" t="str">
        <f>IF(数据输入表!N805="","",数据输入表!N805)</f>
        <v/>
      </c>
      <c r="G808" s="21" t="str">
        <f>IF(数据输入表!O805="","",数据输入表!O805)</f>
        <v/>
      </c>
      <c r="H808" s="28" t="str">
        <f t="shared" si="12"/>
        <v/>
      </c>
    </row>
    <row r="809" spans="3:8" x14ac:dyDescent="0.2">
      <c r="C809" s="24" t="str">
        <f>IF(数据输入表!C806="","",数据输入表!C806)</f>
        <v/>
      </c>
      <c r="D809" s="21" t="str">
        <f>IF(数据输入表!L806="","",数据输入表!L806)</f>
        <v/>
      </c>
      <c r="E809" s="21" t="str">
        <f>IF(数据输入表!M806="","",数据输入表!M806)</f>
        <v/>
      </c>
      <c r="F809" s="21" t="str">
        <f>IF(数据输入表!N806="","",数据输入表!N806)</f>
        <v/>
      </c>
      <c r="G809" s="21" t="str">
        <f>IF(数据输入表!O806="","",数据输入表!O806)</f>
        <v/>
      </c>
      <c r="H809" s="28" t="str">
        <f t="shared" si="12"/>
        <v/>
      </c>
    </row>
    <row r="810" spans="3:8" x14ac:dyDescent="0.2">
      <c r="C810" s="24" t="str">
        <f>IF(数据输入表!C807="","",数据输入表!C807)</f>
        <v/>
      </c>
      <c r="D810" s="21" t="str">
        <f>IF(数据输入表!L807="","",数据输入表!L807)</f>
        <v/>
      </c>
      <c r="E810" s="21" t="str">
        <f>IF(数据输入表!M807="","",数据输入表!M807)</f>
        <v/>
      </c>
      <c r="F810" s="21" t="str">
        <f>IF(数据输入表!N807="","",数据输入表!N807)</f>
        <v/>
      </c>
      <c r="G810" s="21" t="str">
        <f>IF(数据输入表!O807="","",数据输入表!O807)</f>
        <v/>
      </c>
      <c r="H810" s="28" t="str">
        <f t="shared" si="12"/>
        <v/>
      </c>
    </row>
    <row r="811" spans="3:8" x14ac:dyDescent="0.2">
      <c r="C811" s="24" t="str">
        <f>IF(数据输入表!C808="","",数据输入表!C808)</f>
        <v/>
      </c>
      <c r="D811" s="21" t="str">
        <f>IF(数据输入表!L808="","",数据输入表!L808)</f>
        <v/>
      </c>
      <c r="E811" s="21" t="str">
        <f>IF(数据输入表!M808="","",数据输入表!M808)</f>
        <v/>
      </c>
      <c r="F811" s="21" t="str">
        <f>IF(数据输入表!N808="","",数据输入表!N808)</f>
        <v/>
      </c>
      <c r="G811" s="21" t="str">
        <f>IF(数据输入表!O808="","",数据输入表!O808)</f>
        <v/>
      </c>
      <c r="H811" s="28" t="str">
        <f t="shared" si="12"/>
        <v/>
      </c>
    </row>
    <row r="812" spans="3:8" x14ac:dyDescent="0.2">
      <c r="C812" s="24" t="str">
        <f>IF(数据输入表!C809="","",数据输入表!C809)</f>
        <v/>
      </c>
      <c r="D812" s="21" t="str">
        <f>IF(数据输入表!L809="","",数据输入表!L809)</f>
        <v/>
      </c>
      <c r="E812" s="21" t="str">
        <f>IF(数据输入表!M809="","",数据输入表!M809)</f>
        <v/>
      </c>
      <c r="F812" s="21" t="str">
        <f>IF(数据输入表!N809="","",数据输入表!N809)</f>
        <v/>
      </c>
      <c r="G812" s="21" t="str">
        <f>IF(数据输入表!O809="","",数据输入表!O809)</f>
        <v/>
      </c>
      <c r="H812" s="28" t="str">
        <f t="shared" si="12"/>
        <v/>
      </c>
    </row>
    <row r="813" spans="3:8" x14ac:dyDescent="0.2">
      <c r="C813" s="24" t="str">
        <f>IF(数据输入表!C810="","",数据输入表!C810)</f>
        <v/>
      </c>
      <c r="D813" s="21" t="str">
        <f>IF(数据输入表!L810="","",数据输入表!L810)</f>
        <v/>
      </c>
      <c r="E813" s="21" t="str">
        <f>IF(数据输入表!M810="","",数据输入表!M810)</f>
        <v/>
      </c>
      <c r="F813" s="21" t="str">
        <f>IF(数据输入表!N810="","",数据输入表!N810)</f>
        <v/>
      </c>
      <c r="G813" s="21" t="str">
        <f>IF(数据输入表!O810="","",数据输入表!O810)</f>
        <v/>
      </c>
      <c r="H813" s="28" t="str">
        <f t="shared" si="12"/>
        <v/>
      </c>
    </row>
    <row r="814" spans="3:8" x14ac:dyDescent="0.2">
      <c r="C814" s="24" t="str">
        <f>IF(数据输入表!C811="","",数据输入表!C811)</f>
        <v/>
      </c>
      <c r="D814" s="21" t="str">
        <f>IF(数据输入表!L811="","",数据输入表!L811)</f>
        <v/>
      </c>
      <c r="E814" s="21" t="str">
        <f>IF(数据输入表!M811="","",数据输入表!M811)</f>
        <v/>
      </c>
      <c r="F814" s="21" t="str">
        <f>IF(数据输入表!N811="","",数据输入表!N811)</f>
        <v/>
      </c>
      <c r="G814" s="21" t="str">
        <f>IF(数据输入表!O811="","",数据输入表!O811)</f>
        <v/>
      </c>
      <c r="H814" s="28" t="str">
        <f t="shared" si="12"/>
        <v/>
      </c>
    </row>
    <row r="815" spans="3:8" x14ac:dyDescent="0.2">
      <c r="C815" s="24" t="str">
        <f>IF(数据输入表!C812="","",数据输入表!C812)</f>
        <v/>
      </c>
      <c r="D815" s="21" t="str">
        <f>IF(数据输入表!L812="","",数据输入表!L812)</f>
        <v/>
      </c>
      <c r="E815" s="21" t="str">
        <f>IF(数据输入表!M812="","",数据输入表!M812)</f>
        <v/>
      </c>
      <c r="F815" s="21" t="str">
        <f>IF(数据输入表!N812="","",数据输入表!N812)</f>
        <v/>
      </c>
      <c r="G815" s="21" t="str">
        <f>IF(数据输入表!O812="","",数据输入表!O812)</f>
        <v/>
      </c>
      <c r="H815" s="28" t="str">
        <f t="shared" si="12"/>
        <v/>
      </c>
    </row>
    <row r="816" spans="3:8" x14ac:dyDescent="0.2">
      <c r="C816" s="24" t="str">
        <f>IF(数据输入表!C813="","",数据输入表!C813)</f>
        <v/>
      </c>
      <c r="D816" s="21" t="str">
        <f>IF(数据输入表!L813="","",数据输入表!L813)</f>
        <v/>
      </c>
      <c r="E816" s="21" t="str">
        <f>IF(数据输入表!M813="","",数据输入表!M813)</f>
        <v/>
      </c>
      <c r="F816" s="21" t="str">
        <f>IF(数据输入表!N813="","",数据输入表!N813)</f>
        <v/>
      </c>
      <c r="G816" s="21" t="str">
        <f>IF(数据输入表!O813="","",数据输入表!O813)</f>
        <v/>
      </c>
      <c r="H816" s="28" t="str">
        <f t="shared" si="12"/>
        <v/>
      </c>
    </row>
    <row r="817" spans="3:8" x14ac:dyDescent="0.2">
      <c r="C817" s="24" t="str">
        <f>IF(数据输入表!C814="","",数据输入表!C814)</f>
        <v/>
      </c>
      <c r="D817" s="21" t="str">
        <f>IF(数据输入表!L814="","",数据输入表!L814)</f>
        <v/>
      </c>
      <c r="E817" s="21" t="str">
        <f>IF(数据输入表!M814="","",数据输入表!M814)</f>
        <v/>
      </c>
      <c r="F817" s="21" t="str">
        <f>IF(数据输入表!N814="","",数据输入表!N814)</f>
        <v/>
      </c>
      <c r="G817" s="21" t="str">
        <f>IF(数据输入表!O814="","",数据输入表!O814)</f>
        <v/>
      </c>
      <c r="H817" s="28" t="str">
        <f t="shared" si="12"/>
        <v/>
      </c>
    </row>
    <row r="818" spans="3:8" x14ac:dyDescent="0.2">
      <c r="C818" s="24" t="str">
        <f>IF(数据输入表!C815="","",数据输入表!C815)</f>
        <v/>
      </c>
      <c r="D818" s="21" t="str">
        <f>IF(数据输入表!L815="","",数据输入表!L815)</f>
        <v/>
      </c>
      <c r="E818" s="21" t="str">
        <f>IF(数据输入表!M815="","",数据输入表!M815)</f>
        <v/>
      </c>
      <c r="F818" s="21" t="str">
        <f>IF(数据输入表!N815="","",数据输入表!N815)</f>
        <v/>
      </c>
      <c r="G818" s="21" t="str">
        <f>IF(数据输入表!O815="","",数据输入表!O815)</f>
        <v/>
      </c>
      <c r="H818" s="28" t="str">
        <f t="shared" si="12"/>
        <v/>
      </c>
    </row>
    <row r="819" spans="3:8" x14ac:dyDescent="0.2">
      <c r="C819" s="24" t="str">
        <f>IF(数据输入表!C816="","",数据输入表!C816)</f>
        <v/>
      </c>
      <c r="D819" s="21" t="str">
        <f>IF(数据输入表!L816="","",数据输入表!L816)</f>
        <v/>
      </c>
      <c r="E819" s="21" t="str">
        <f>IF(数据输入表!M816="","",数据输入表!M816)</f>
        <v/>
      </c>
      <c r="F819" s="21" t="str">
        <f>IF(数据输入表!N816="","",数据输入表!N816)</f>
        <v/>
      </c>
      <c r="G819" s="21" t="str">
        <f>IF(数据输入表!O816="","",数据输入表!O816)</f>
        <v/>
      </c>
      <c r="H819" s="28" t="str">
        <f t="shared" si="12"/>
        <v/>
      </c>
    </row>
    <row r="820" spans="3:8" x14ac:dyDescent="0.2">
      <c r="C820" s="24" t="str">
        <f>IF(数据输入表!C817="","",数据输入表!C817)</f>
        <v/>
      </c>
      <c r="D820" s="21" t="str">
        <f>IF(数据输入表!L817="","",数据输入表!L817)</f>
        <v/>
      </c>
      <c r="E820" s="21" t="str">
        <f>IF(数据输入表!M817="","",数据输入表!M817)</f>
        <v/>
      </c>
      <c r="F820" s="21" t="str">
        <f>IF(数据输入表!N817="","",数据输入表!N817)</f>
        <v/>
      </c>
      <c r="G820" s="21" t="str">
        <f>IF(数据输入表!O817="","",数据输入表!O817)</f>
        <v/>
      </c>
      <c r="H820" s="28" t="str">
        <f t="shared" si="12"/>
        <v/>
      </c>
    </row>
    <row r="821" spans="3:8" x14ac:dyDescent="0.2">
      <c r="C821" s="24" t="str">
        <f>IF(数据输入表!C818="","",数据输入表!C818)</f>
        <v/>
      </c>
      <c r="D821" s="21" t="str">
        <f>IF(数据输入表!L818="","",数据输入表!L818)</f>
        <v/>
      </c>
      <c r="E821" s="21" t="str">
        <f>IF(数据输入表!M818="","",数据输入表!M818)</f>
        <v/>
      </c>
      <c r="F821" s="21" t="str">
        <f>IF(数据输入表!N818="","",数据输入表!N818)</f>
        <v/>
      </c>
      <c r="G821" s="21" t="str">
        <f>IF(数据输入表!O818="","",数据输入表!O818)</f>
        <v/>
      </c>
      <c r="H821" s="28" t="str">
        <f t="shared" si="12"/>
        <v/>
      </c>
    </row>
    <row r="822" spans="3:8" x14ac:dyDescent="0.2">
      <c r="C822" s="24" t="str">
        <f>IF(数据输入表!C819="","",数据输入表!C819)</f>
        <v/>
      </c>
      <c r="D822" s="21" t="str">
        <f>IF(数据输入表!L819="","",数据输入表!L819)</f>
        <v/>
      </c>
      <c r="E822" s="21" t="str">
        <f>IF(数据输入表!M819="","",数据输入表!M819)</f>
        <v/>
      </c>
      <c r="F822" s="21" t="str">
        <f>IF(数据输入表!N819="","",数据输入表!N819)</f>
        <v/>
      </c>
      <c r="G822" s="21" t="str">
        <f>IF(数据输入表!O819="","",数据输入表!O819)</f>
        <v/>
      </c>
      <c r="H822" s="28" t="str">
        <f t="shared" si="12"/>
        <v/>
      </c>
    </row>
    <row r="823" spans="3:8" x14ac:dyDescent="0.2">
      <c r="C823" s="24" t="str">
        <f>IF(数据输入表!C820="","",数据输入表!C820)</f>
        <v/>
      </c>
      <c r="D823" s="21" t="str">
        <f>IF(数据输入表!L820="","",数据输入表!L820)</f>
        <v/>
      </c>
      <c r="E823" s="21" t="str">
        <f>IF(数据输入表!M820="","",数据输入表!M820)</f>
        <v/>
      </c>
      <c r="F823" s="21" t="str">
        <f>IF(数据输入表!N820="","",数据输入表!N820)</f>
        <v/>
      </c>
      <c r="G823" s="21" t="str">
        <f>IF(数据输入表!O820="","",数据输入表!O820)</f>
        <v/>
      </c>
      <c r="H823" s="28" t="str">
        <f t="shared" si="12"/>
        <v/>
      </c>
    </row>
    <row r="824" spans="3:8" x14ac:dyDescent="0.2">
      <c r="C824" s="24" t="str">
        <f>IF(数据输入表!C821="","",数据输入表!C821)</f>
        <v/>
      </c>
      <c r="D824" s="21" t="str">
        <f>IF(数据输入表!L821="","",数据输入表!L821)</f>
        <v/>
      </c>
      <c r="E824" s="21" t="str">
        <f>IF(数据输入表!M821="","",数据输入表!M821)</f>
        <v/>
      </c>
      <c r="F824" s="21" t="str">
        <f>IF(数据输入表!N821="","",数据输入表!N821)</f>
        <v/>
      </c>
      <c r="G824" s="21" t="str">
        <f>IF(数据输入表!O821="","",数据输入表!O821)</f>
        <v/>
      </c>
      <c r="H824" s="28" t="str">
        <f t="shared" si="12"/>
        <v/>
      </c>
    </row>
    <row r="825" spans="3:8" x14ac:dyDescent="0.2">
      <c r="C825" s="24" t="str">
        <f>IF(数据输入表!C822="","",数据输入表!C822)</f>
        <v/>
      </c>
      <c r="D825" s="21" t="str">
        <f>IF(数据输入表!L822="","",数据输入表!L822)</f>
        <v/>
      </c>
      <c r="E825" s="21" t="str">
        <f>IF(数据输入表!M822="","",数据输入表!M822)</f>
        <v/>
      </c>
      <c r="F825" s="21" t="str">
        <f>IF(数据输入表!N822="","",数据输入表!N822)</f>
        <v/>
      </c>
      <c r="G825" s="21" t="str">
        <f>IF(数据输入表!O822="","",数据输入表!O822)</f>
        <v/>
      </c>
      <c r="H825" s="28" t="str">
        <f t="shared" si="12"/>
        <v/>
      </c>
    </row>
    <row r="826" spans="3:8" x14ac:dyDescent="0.2">
      <c r="C826" s="24" t="str">
        <f>IF(数据输入表!C823="","",数据输入表!C823)</f>
        <v/>
      </c>
      <c r="D826" s="21" t="str">
        <f>IF(数据输入表!L823="","",数据输入表!L823)</f>
        <v/>
      </c>
      <c r="E826" s="21" t="str">
        <f>IF(数据输入表!M823="","",数据输入表!M823)</f>
        <v/>
      </c>
      <c r="F826" s="21" t="str">
        <f>IF(数据输入表!N823="","",数据输入表!N823)</f>
        <v/>
      </c>
      <c r="G826" s="21" t="str">
        <f>IF(数据输入表!O823="","",数据输入表!O823)</f>
        <v/>
      </c>
      <c r="H826" s="28" t="str">
        <f t="shared" si="12"/>
        <v/>
      </c>
    </row>
    <row r="827" spans="3:8" x14ac:dyDescent="0.2">
      <c r="C827" s="24" t="str">
        <f>IF(数据输入表!C824="","",数据输入表!C824)</f>
        <v/>
      </c>
      <c r="D827" s="21" t="str">
        <f>IF(数据输入表!L824="","",数据输入表!L824)</f>
        <v/>
      </c>
      <c r="E827" s="21" t="str">
        <f>IF(数据输入表!M824="","",数据输入表!M824)</f>
        <v/>
      </c>
      <c r="F827" s="21" t="str">
        <f>IF(数据输入表!N824="","",数据输入表!N824)</f>
        <v/>
      </c>
      <c r="G827" s="21" t="str">
        <f>IF(数据输入表!O824="","",数据输入表!O824)</f>
        <v/>
      </c>
      <c r="H827" s="28" t="str">
        <f t="shared" si="12"/>
        <v/>
      </c>
    </row>
    <row r="828" spans="3:8" x14ac:dyDescent="0.2">
      <c r="C828" s="24" t="str">
        <f>IF(数据输入表!C825="","",数据输入表!C825)</f>
        <v/>
      </c>
      <c r="D828" s="21" t="str">
        <f>IF(数据输入表!L825="","",数据输入表!L825)</f>
        <v/>
      </c>
      <c r="E828" s="21" t="str">
        <f>IF(数据输入表!M825="","",数据输入表!M825)</f>
        <v/>
      </c>
      <c r="F828" s="21" t="str">
        <f>IF(数据输入表!N825="","",数据输入表!N825)</f>
        <v/>
      </c>
      <c r="G828" s="21" t="str">
        <f>IF(数据输入表!O825="","",数据输入表!O825)</f>
        <v/>
      </c>
      <c r="H828" s="28" t="str">
        <f t="shared" si="12"/>
        <v/>
      </c>
    </row>
    <row r="829" spans="3:8" x14ac:dyDescent="0.2">
      <c r="C829" s="24" t="str">
        <f>IF(数据输入表!C826="","",数据输入表!C826)</f>
        <v/>
      </c>
      <c r="D829" s="21" t="str">
        <f>IF(数据输入表!L826="","",数据输入表!L826)</f>
        <v/>
      </c>
      <c r="E829" s="21" t="str">
        <f>IF(数据输入表!M826="","",数据输入表!M826)</f>
        <v/>
      </c>
      <c r="F829" s="21" t="str">
        <f>IF(数据输入表!N826="","",数据输入表!N826)</f>
        <v/>
      </c>
      <c r="G829" s="21" t="str">
        <f>IF(数据输入表!O826="","",数据输入表!O826)</f>
        <v/>
      </c>
      <c r="H829" s="28" t="str">
        <f t="shared" si="12"/>
        <v/>
      </c>
    </row>
    <row r="830" spans="3:8" x14ac:dyDescent="0.2">
      <c r="C830" s="24" t="str">
        <f>IF(数据输入表!C827="","",数据输入表!C827)</f>
        <v/>
      </c>
      <c r="D830" s="21" t="str">
        <f>IF(数据输入表!L827="","",数据输入表!L827)</f>
        <v/>
      </c>
      <c r="E830" s="21" t="str">
        <f>IF(数据输入表!M827="","",数据输入表!M827)</f>
        <v/>
      </c>
      <c r="F830" s="21" t="str">
        <f>IF(数据输入表!N827="","",数据输入表!N827)</f>
        <v/>
      </c>
      <c r="G830" s="21" t="str">
        <f>IF(数据输入表!O827="","",数据输入表!O827)</f>
        <v/>
      </c>
      <c r="H830" s="28" t="str">
        <f t="shared" si="12"/>
        <v/>
      </c>
    </row>
    <row r="831" spans="3:8" x14ac:dyDescent="0.2">
      <c r="C831" s="24" t="str">
        <f>IF(数据输入表!C828="","",数据输入表!C828)</f>
        <v/>
      </c>
      <c r="D831" s="21" t="str">
        <f>IF(数据输入表!L828="","",数据输入表!L828)</f>
        <v/>
      </c>
      <c r="E831" s="21" t="str">
        <f>IF(数据输入表!M828="","",数据输入表!M828)</f>
        <v/>
      </c>
      <c r="F831" s="21" t="str">
        <f>IF(数据输入表!N828="","",数据输入表!N828)</f>
        <v/>
      </c>
      <c r="G831" s="21" t="str">
        <f>IF(数据输入表!O828="","",数据输入表!O828)</f>
        <v/>
      </c>
      <c r="H831" s="28" t="str">
        <f t="shared" si="12"/>
        <v/>
      </c>
    </row>
    <row r="832" spans="3:8" x14ac:dyDescent="0.2">
      <c r="C832" s="24" t="str">
        <f>IF(数据输入表!C829="","",数据输入表!C829)</f>
        <v/>
      </c>
      <c r="D832" s="21" t="str">
        <f>IF(数据输入表!L829="","",数据输入表!L829)</f>
        <v/>
      </c>
      <c r="E832" s="21" t="str">
        <f>IF(数据输入表!M829="","",数据输入表!M829)</f>
        <v/>
      </c>
      <c r="F832" s="21" t="str">
        <f>IF(数据输入表!N829="","",数据输入表!N829)</f>
        <v/>
      </c>
      <c r="G832" s="21" t="str">
        <f>IF(数据输入表!O829="","",数据输入表!O829)</f>
        <v/>
      </c>
      <c r="H832" s="28" t="str">
        <f t="shared" si="12"/>
        <v/>
      </c>
    </row>
    <row r="833" spans="3:8" x14ac:dyDescent="0.2">
      <c r="C833" s="24" t="str">
        <f>IF(数据输入表!C830="","",数据输入表!C830)</f>
        <v/>
      </c>
      <c r="D833" s="21" t="str">
        <f>IF(数据输入表!L830="","",数据输入表!L830)</f>
        <v/>
      </c>
      <c r="E833" s="21" t="str">
        <f>IF(数据输入表!M830="","",数据输入表!M830)</f>
        <v/>
      </c>
      <c r="F833" s="21" t="str">
        <f>IF(数据输入表!N830="","",数据输入表!N830)</f>
        <v/>
      </c>
      <c r="G833" s="21" t="str">
        <f>IF(数据输入表!O830="","",数据输入表!O830)</f>
        <v/>
      </c>
      <c r="H833" s="28" t="str">
        <f t="shared" si="12"/>
        <v/>
      </c>
    </row>
    <row r="834" spans="3:8" x14ac:dyDescent="0.2">
      <c r="C834" s="24" t="str">
        <f>IF(数据输入表!C831="","",数据输入表!C831)</f>
        <v/>
      </c>
      <c r="D834" s="21" t="str">
        <f>IF(数据输入表!L831="","",数据输入表!L831)</f>
        <v/>
      </c>
      <c r="E834" s="21" t="str">
        <f>IF(数据输入表!M831="","",数据输入表!M831)</f>
        <v/>
      </c>
      <c r="F834" s="21" t="str">
        <f>IF(数据输入表!N831="","",数据输入表!N831)</f>
        <v/>
      </c>
      <c r="G834" s="21" t="str">
        <f>IF(数据输入表!O831="","",数据输入表!O831)</f>
        <v/>
      </c>
      <c r="H834" s="28" t="str">
        <f t="shared" si="12"/>
        <v/>
      </c>
    </row>
    <row r="835" spans="3:8" x14ac:dyDescent="0.2">
      <c r="C835" s="24" t="str">
        <f>IF(数据输入表!C832="","",数据输入表!C832)</f>
        <v/>
      </c>
      <c r="D835" s="21" t="str">
        <f>IF(数据输入表!L832="","",数据输入表!L832)</f>
        <v/>
      </c>
      <c r="E835" s="21" t="str">
        <f>IF(数据输入表!M832="","",数据输入表!M832)</f>
        <v/>
      </c>
      <c r="F835" s="21" t="str">
        <f>IF(数据输入表!N832="","",数据输入表!N832)</f>
        <v/>
      </c>
      <c r="G835" s="21" t="str">
        <f>IF(数据输入表!O832="","",数据输入表!O832)</f>
        <v/>
      </c>
      <c r="H835" s="28" t="str">
        <f t="shared" si="12"/>
        <v/>
      </c>
    </row>
    <row r="836" spans="3:8" x14ac:dyDescent="0.2">
      <c r="C836" s="24" t="str">
        <f>IF(数据输入表!C833="","",数据输入表!C833)</f>
        <v/>
      </c>
      <c r="D836" s="21" t="str">
        <f>IF(数据输入表!L833="","",数据输入表!L833)</f>
        <v/>
      </c>
      <c r="E836" s="21" t="str">
        <f>IF(数据输入表!M833="","",数据输入表!M833)</f>
        <v/>
      </c>
      <c r="F836" s="21" t="str">
        <f>IF(数据输入表!N833="","",数据输入表!N833)</f>
        <v/>
      </c>
      <c r="G836" s="21" t="str">
        <f>IF(数据输入表!O833="","",数据输入表!O833)</f>
        <v/>
      </c>
      <c r="H836" s="28" t="str">
        <f t="shared" si="12"/>
        <v/>
      </c>
    </row>
    <row r="837" spans="3:8" x14ac:dyDescent="0.2">
      <c r="C837" s="24" t="str">
        <f>IF(数据输入表!C834="","",数据输入表!C834)</f>
        <v/>
      </c>
      <c r="D837" s="21" t="str">
        <f>IF(数据输入表!L834="","",数据输入表!L834)</f>
        <v/>
      </c>
      <c r="E837" s="21" t="str">
        <f>IF(数据输入表!M834="","",数据输入表!M834)</f>
        <v/>
      </c>
      <c r="F837" s="21" t="str">
        <f>IF(数据输入表!N834="","",数据输入表!N834)</f>
        <v/>
      </c>
      <c r="G837" s="21" t="str">
        <f>IF(数据输入表!O834="","",数据输入表!O834)</f>
        <v/>
      </c>
      <c r="H837" s="28" t="str">
        <f t="shared" si="12"/>
        <v/>
      </c>
    </row>
    <row r="838" spans="3:8" x14ac:dyDescent="0.2">
      <c r="C838" s="24" t="str">
        <f>IF(数据输入表!C835="","",数据输入表!C835)</f>
        <v/>
      </c>
      <c r="D838" s="21" t="str">
        <f>IF(数据输入表!L835="","",数据输入表!L835)</f>
        <v/>
      </c>
      <c r="E838" s="21" t="str">
        <f>IF(数据输入表!M835="","",数据输入表!M835)</f>
        <v/>
      </c>
      <c r="F838" s="21" t="str">
        <f>IF(数据输入表!N835="","",数据输入表!N835)</f>
        <v/>
      </c>
      <c r="G838" s="21" t="str">
        <f>IF(数据输入表!O835="","",数据输入表!O835)</f>
        <v/>
      </c>
      <c r="H838" s="28" t="str">
        <f t="shared" si="12"/>
        <v/>
      </c>
    </row>
    <row r="839" spans="3:8" x14ac:dyDescent="0.2">
      <c r="C839" s="24" t="str">
        <f>IF(数据输入表!C836="","",数据输入表!C836)</f>
        <v/>
      </c>
      <c r="D839" s="21" t="str">
        <f>IF(数据输入表!L836="","",数据输入表!L836)</f>
        <v/>
      </c>
      <c r="E839" s="21" t="str">
        <f>IF(数据输入表!M836="","",数据输入表!M836)</f>
        <v/>
      </c>
      <c r="F839" s="21" t="str">
        <f>IF(数据输入表!N836="","",数据输入表!N836)</f>
        <v/>
      </c>
      <c r="G839" s="21" t="str">
        <f>IF(数据输入表!O836="","",数据输入表!O836)</f>
        <v/>
      </c>
      <c r="H839" s="28" t="str">
        <f t="shared" si="12"/>
        <v/>
      </c>
    </row>
    <row r="840" spans="3:8" x14ac:dyDescent="0.2">
      <c r="C840" s="24" t="str">
        <f>IF(数据输入表!C837="","",数据输入表!C837)</f>
        <v/>
      </c>
      <c r="D840" s="21" t="str">
        <f>IF(数据输入表!L837="","",数据输入表!L837)</f>
        <v/>
      </c>
      <c r="E840" s="21" t="str">
        <f>IF(数据输入表!M837="","",数据输入表!M837)</f>
        <v/>
      </c>
      <c r="F840" s="21" t="str">
        <f>IF(数据输入表!N837="","",数据输入表!N837)</f>
        <v/>
      </c>
      <c r="G840" s="21" t="str">
        <f>IF(数据输入表!O837="","",数据输入表!O837)</f>
        <v/>
      </c>
      <c r="H840" s="28" t="str">
        <f t="shared" si="12"/>
        <v/>
      </c>
    </row>
    <row r="841" spans="3:8" x14ac:dyDescent="0.2">
      <c r="C841" s="24" t="str">
        <f>IF(数据输入表!C838="","",数据输入表!C838)</f>
        <v/>
      </c>
      <c r="D841" s="21" t="str">
        <f>IF(数据输入表!L838="","",数据输入表!L838)</f>
        <v/>
      </c>
      <c r="E841" s="21" t="str">
        <f>IF(数据输入表!M838="","",数据输入表!M838)</f>
        <v/>
      </c>
      <c r="F841" s="21" t="str">
        <f>IF(数据输入表!N838="","",数据输入表!N838)</f>
        <v/>
      </c>
      <c r="G841" s="21" t="str">
        <f>IF(数据输入表!O838="","",数据输入表!O838)</f>
        <v/>
      </c>
      <c r="H841" s="28" t="str">
        <f t="shared" si="12"/>
        <v/>
      </c>
    </row>
    <row r="842" spans="3:8" x14ac:dyDescent="0.2">
      <c r="C842" s="24" t="str">
        <f>IF(数据输入表!C839="","",数据输入表!C839)</f>
        <v/>
      </c>
      <c r="D842" s="21" t="str">
        <f>IF(数据输入表!L839="","",数据输入表!L839)</f>
        <v/>
      </c>
      <c r="E842" s="21" t="str">
        <f>IF(数据输入表!M839="","",数据输入表!M839)</f>
        <v/>
      </c>
      <c r="F842" s="21" t="str">
        <f>IF(数据输入表!N839="","",数据输入表!N839)</f>
        <v/>
      </c>
      <c r="G842" s="21" t="str">
        <f>IF(数据输入表!O839="","",数据输入表!O839)</f>
        <v/>
      </c>
      <c r="H842" s="28" t="str">
        <f t="shared" si="12"/>
        <v/>
      </c>
    </row>
    <row r="843" spans="3:8" x14ac:dyDescent="0.2">
      <c r="C843" s="24" t="str">
        <f>IF(数据输入表!C840="","",数据输入表!C840)</f>
        <v/>
      </c>
      <c r="D843" s="21" t="str">
        <f>IF(数据输入表!L840="","",数据输入表!L840)</f>
        <v/>
      </c>
      <c r="E843" s="21" t="str">
        <f>IF(数据输入表!M840="","",数据输入表!M840)</f>
        <v/>
      </c>
      <c r="F843" s="21" t="str">
        <f>IF(数据输入表!N840="","",数据输入表!N840)</f>
        <v/>
      </c>
      <c r="G843" s="21" t="str">
        <f>IF(数据输入表!O840="","",数据输入表!O840)</f>
        <v/>
      </c>
      <c r="H843" s="28" t="str">
        <f t="shared" si="12"/>
        <v/>
      </c>
    </row>
    <row r="844" spans="3:8" x14ac:dyDescent="0.2">
      <c r="C844" s="24" t="str">
        <f>IF(数据输入表!C841="","",数据输入表!C841)</f>
        <v/>
      </c>
      <c r="D844" s="21" t="str">
        <f>IF(数据输入表!L841="","",数据输入表!L841)</f>
        <v/>
      </c>
      <c r="E844" s="21" t="str">
        <f>IF(数据输入表!M841="","",数据输入表!M841)</f>
        <v/>
      </c>
      <c r="F844" s="21" t="str">
        <f>IF(数据输入表!N841="","",数据输入表!N841)</f>
        <v/>
      </c>
      <c r="G844" s="21" t="str">
        <f>IF(数据输入表!O841="","",数据输入表!O841)</f>
        <v/>
      </c>
      <c r="H844" s="28" t="str">
        <f t="shared" si="12"/>
        <v/>
      </c>
    </row>
    <row r="845" spans="3:8" x14ac:dyDescent="0.2">
      <c r="C845" s="24" t="str">
        <f>IF(数据输入表!C842="","",数据输入表!C842)</f>
        <v/>
      </c>
      <c r="D845" s="21" t="str">
        <f>IF(数据输入表!L842="","",数据输入表!L842)</f>
        <v/>
      </c>
      <c r="E845" s="21" t="str">
        <f>IF(数据输入表!M842="","",数据输入表!M842)</f>
        <v/>
      </c>
      <c r="F845" s="21" t="str">
        <f>IF(数据输入表!N842="","",数据输入表!N842)</f>
        <v/>
      </c>
      <c r="G845" s="21" t="str">
        <f>IF(数据输入表!O842="","",数据输入表!O842)</f>
        <v/>
      </c>
      <c r="H845" s="28" t="str">
        <f t="shared" si="12"/>
        <v/>
      </c>
    </row>
    <row r="846" spans="3:8" x14ac:dyDescent="0.2">
      <c r="C846" s="24" t="str">
        <f>IF(数据输入表!C843="","",数据输入表!C843)</f>
        <v/>
      </c>
      <c r="D846" s="21" t="str">
        <f>IF(数据输入表!L843="","",数据输入表!L843)</f>
        <v/>
      </c>
      <c r="E846" s="21" t="str">
        <f>IF(数据输入表!M843="","",数据输入表!M843)</f>
        <v/>
      </c>
      <c r="F846" s="21" t="str">
        <f>IF(数据输入表!N843="","",数据输入表!N843)</f>
        <v/>
      </c>
      <c r="G846" s="21" t="str">
        <f>IF(数据输入表!O843="","",数据输入表!O843)</f>
        <v/>
      </c>
      <c r="H846" s="28" t="str">
        <f t="shared" si="12"/>
        <v/>
      </c>
    </row>
    <row r="847" spans="3:8" x14ac:dyDescent="0.2">
      <c r="C847" s="24" t="str">
        <f>IF(数据输入表!C844="","",数据输入表!C844)</f>
        <v/>
      </c>
      <c r="D847" s="21" t="str">
        <f>IF(数据输入表!L844="","",数据输入表!L844)</f>
        <v/>
      </c>
      <c r="E847" s="21" t="str">
        <f>IF(数据输入表!M844="","",数据输入表!M844)</f>
        <v/>
      </c>
      <c r="F847" s="21" t="str">
        <f>IF(数据输入表!N844="","",数据输入表!N844)</f>
        <v/>
      </c>
      <c r="G847" s="21" t="str">
        <f>IF(数据输入表!O844="","",数据输入表!O844)</f>
        <v/>
      </c>
      <c r="H847" s="28" t="str">
        <f t="shared" si="12"/>
        <v/>
      </c>
    </row>
    <row r="848" spans="3:8" x14ac:dyDescent="0.2">
      <c r="C848" s="24" t="str">
        <f>IF(数据输入表!C845="","",数据输入表!C845)</f>
        <v/>
      </c>
      <c r="D848" s="21" t="str">
        <f>IF(数据输入表!L845="","",数据输入表!L845)</f>
        <v/>
      </c>
      <c r="E848" s="21" t="str">
        <f>IF(数据输入表!M845="","",数据输入表!M845)</f>
        <v/>
      </c>
      <c r="F848" s="21" t="str">
        <f>IF(数据输入表!N845="","",数据输入表!N845)</f>
        <v/>
      </c>
      <c r="G848" s="21" t="str">
        <f>IF(数据输入表!O845="","",数据输入表!O845)</f>
        <v/>
      </c>
      <c r="H848" s="28" t="str">
        <f t="shared" si="12"/>
        <v/>
      </c>
    </row>
    <row r="849" spans="3:8" x14ac:dyDescent="0.2">
      <c r="C849" s="24" t="str">
        <f>IF(数据输入表!C846="","",数据输入表!C846)</f>
        <v/>
      </c>
      <c r="D849" s="21" t="str">
        <f>IF(数据输入表!L846="","",数据输入表!L846)</f>
        <v/>
      </c>
      <c r="E849" s="21" t="str">
        <f>IF(数据输入表!M846="","",数据输入表!M846)</f>
        <v/>
      </c>
      <c r="F849" s="21" t="str">
        <f>IF(数据输入表!N846="","",数据输入表!N846)</f>
        <v/>
      </c>
      <c r="G849" s="21" t="str">
        <f>IF(数据输入表!O846="","",数据输入表!O846)</f>
        <v/>
      </c>
      <c r="H849" s="28" t="str">
        <f t="shared" si="12"/>
        <v/>
      </c>
    </row>
    <row r="850" spans="3:8" x14ac:dyDescent="0.2">
      <c r="C850" s="24" t="str">
        <f>IF(数据输入表!C847="","",数据输入表!C847)</f>
        <v/>
      </c>
      <c r="D850" s="21" t="str">
        <f>IF(数据输入表!L847="","",数据输入表!L847)</f>
        <v/>
      </c>
      <c r="E850" s="21" t="str">
        <f>IF(数据输入表!M847="","",数据输入表!M847)</f>
        <v/>
      </c>
      <c r="F850" s="21" t="str">
        <f>IF(数据输入表!N847="","",数据输入表!N847)</f>
        <v/>
      </c>
      <c r="G850" s="21" t="str">
        <f>IF(数据输入表!O847="","",数据输入表!O847)</f>
        <v/>
      </c>
      <c r="H850" s="28" t="str">
        <f t="shared" si="12"/>
        <v/>
      </c>
    </row>
    <row r="851" spans="3:8" x14ac:dyDescent="0.2">
      <c r="C851" s="24" t="str">
        <f>IF(数据输入表!C848="","",数据输入表!C848)</f>
        <v/>
      </c>
      <c r="D851" s="21" t="str">
        <f>IF(数据输入表!L848="","",数据输入表!L848)</f>
        <v/>
      </c>
      <c r="E851" s="21" t="str">
        <f>IF(数据输入表!M848="","",数据输入表!M848)</f>
        <v/>
      </c>
      <c r="F851" s="21" t="str">
        <f>IF(数据输入表!N848="","",数据输入表!N848)</f>
        <v/>
      </c>
      <c r="G851" s="21" t="str">
        <f>IF(数据输入表!O848="","",数据输入表!O848)</f>
        <v/>
      </c>
      <c r="H851" s="28" t="str">
        <f t="shared" si="12"/>
        <v/>
      </c>
    </row>
    <row r="852" spans="3:8" x14ac:dyDescent="0.2">
      <c r="C852" s="24" t="str">
        <f>IF(数据输入表!C849="","",数据输入表!C849)</f>
        <v/>
      </c>
      <c r="D852" s="21" t="str">
        <f>IF(数据输入表!L849="","",数据输入表!L849)</f>
        <v/>
      </c>
      <c r="E852" s="21" t="str">
        <f>IF(数据输入表!M849="","",数据输入表!M849)</f>
        <v/>
      </c>
      <c r="F852" s="21" t="str">
        <f>IF(数据输入表!N849="","",数据输入表!N849)</f>
        <v/>
      </c>
      <c r="G852" s="21" t="str">
        <f>IF(数据输入表!O849="","",数据输入表!O849)</f>
        <v/>
      </c>
      <c r="H852" s="28" t="str">
        <f t="shared" si="12"/>
        <v/>
      </c>
    </row>
    <row r="853" spans="3:8" x14ac:dyDescent="0.2">
      <c r="C853" s="24" t="str">
        <f>IF(数据输入表!C850="","",数据输入表!C850)</f>
        <v/>
      </c>
      <c r="D853" s="21" t="str">
        <f>IF(数据输入表!L850="","",数据输入表!L850)</f>
        <v/>
      </c>
      <c r="E853" s="21" t="str">
        <f>IF(数据输入表!M850="","",数据输入表!M850)</f>
        <v/>
      </c>
      <c r="F853" s="21" t="str">
        <f>IF(数据输入表!N850="","",数据输入表!N850)</f>
        <v/>
      </c>
      <c r="G853" s="21" t="str">
        <f>IF(数据输入表!O850="","",数据输入表!O850)</f>
        <v/>
      </c>
      <c r="H853" s="28" t="str">
        <f t="shared" si="12"/>
        <v/>
      </c>
    </row>
    <row r="854" spans="3:8" x14ac:dyDescent="0.2">
      <c r="C854" s="24" t="str">
        <f>IF(数据输入表!C851="","",数据输入表!C851)</f>
        <v/>
      </c>
      <c r="D854" s="21" t="str">
        <f>IF(数据输入表!L851="","",数据输入表!L851)</f>
        <v/>
      </c>
      <c r="E854" s="21" t="str">
        <f>IF(数据输入表!M851="","",数据输入表!M851)</f>
        <v/>
      </c>
      <c r="F854" s="21" t="str">
        <f>IF(数据输入表!N851="","",数据输入表!N851)</f>
        <v/>
      </c>
      <c r="G854" s="21" t="str">
        <f>IF(数据输入表!O851="","",数据输入表!O851)</f>
        <v/>
      </c>
      <c r="H854" s="28" t="str">
        <f t="shared" si="12"/>
        <v/>
      </c>
    </row>
    <row r="855" spans="3:8" x14ac:dyDescent="0.2">
      <c r="C855" s="24" t="str">
        <f>IF(数据输入表!C852="","",数据输入表!C852)</f>
        <v/>
      </c>
      <c r="D855" s="21" t="str">
        <f>IF(数据输入表!L852="","",数据输入表!L852)</f>
        <v/>
      </c>
      <c r="E855" s="21" t="str">
        <f>IF(数据输入表!M852="","",数据输入表!M852)</f>
        <v/>
      </c>
      <c r="F855" s="21" t="str">
        <f>IF(数据输入表!N852="","",数据输入表!N852)</f>
        <v/>
      </c>
      <c r="G855" s="21" t="str">
        <f>IF(数据输入表!O852="","",数据输入表!O852)</f>
        <v/>
      </c>
      <c r="H855" s="28" t="str">
        <f t="shared" si="12"/>
        <v/>
      </c>
    </row>
    <row r="856" spans="3:8" x14ac:dyDescent="0.2">
      <c r="C856" s="24" t="str">
        <f>IF(数据输入表!C853="","",数据输入表!C853)</f>
        <v/>
      </c>
      <c r="D856" s="21" t="str">
        <f>IF(数据输入表!L853="","",数据输入表!L853)</f>
        <v/>
      </c>
      <c r="E856" s="21" t="str">
        <f>IF(数据输入表!M853="","",数据输入表!M853)</f>
        <v/>
      </c>
      <c r="F856" s="21" t="str">
        <f>IF(数据输入表!N853="","",数据输入表!N853)</f>
        <v/>
      </c>
      <c r="G856" s="21" t="str">
        <f>IF(数据输入表!O853="","",数据输入表!O853)</f>
        <v/>
      </c>
      <c r="H856" s="28" t="str">
        <f t="shared" si="12"/>
        <v/>
      </c>
    </row>
    <row r="857" spans="3:8" x14ac:dyDescent="0.2">
      <c r="C857" s="24" t="str">
        <f>IF(数据输入表!C854="","",数据输入表!C854)</f>
        <v/>
      </c>
      <c r="D857" s="21" t="str">
        <f>IF(数据输入表!L854="","",数据输入表!L854)</f>
        <v/>
      </c>
      <c r="E857" s="21" t="str">
        <f>IF(数据输入表!M854="","",数据输入表!M854)</f>
        <v/>
      </c>
      <c r="F857" s="21" t="str">
        <f>IF(数据输入表!N854="","",数据输入表!N854)</f>
        <v/>
      </c>
      <c r="G857" s="21" t="str">
        <f>IF(数据输入表!O854="","",数据输入表!O854)</f>
        <v/>
      </c>
      <c r="H857" s="28" t="str">
        <f t="shared" si="12"/>
        <v/>
      </c>
    </row>
    <row r="858" spans="3:8" x14ac:dyDescent="0.2">
      <c r="C858" s="24" t="str">
        <f>IF(数据输入表!C855="","",数据输入表!C855)</f>
        <v/>
      </c>
      <c r="D858" s="21" t="str">
        <f>IF(数据输入表!L855="","",数据输入表!L855)</f>
        <v/>
      </c>
      <c r="E858" s="21" t="str">
        <f>IF(数据输入表!M855="","",数据输入表!M855)</f>
        <v/>
      </c>
      <c r="F858" s="21" t="str">
        <f>IF(数据输入表!N855="","",数据输入表!N855)</f>
        <v/>
      </c>
      <c r="G858" s="21" t="str">
        <f>IF(数据输入表!O855="","",数据输入表!O855)</f>
        <v/>
      </c>
      <c r="H858" s="28" t="str">
        <f t="shared" si="12"/>
        <v/>
      </c>
    </row>
    <row r="859" spans="3:8" x14ac:dyDescent="0.2">
      <c r="C859" s="24" t="str">
        <f>IF(数据输入表!C856="","",数据输入表!C856)</f>
        <v/>
      </c>
      <c r="D859" s="21" t="str">
        <f>IF(数据输入表!L856="","",数据输入表!L856)</f>
        <v/>
      </c>
      <c r="E859" s="21" t="str">
        <f>IF(数据输入表!M856="","",数据输入表!M856)</f>
        <v/>
      </c>
      <c r="F859" s="21" t="str">
        <f>IF(数据输入表!N856="","",数据输入表!N856)</f>
        <v/>
      </c>
      <c r="G859" s="21" t="str">
        <f>IF(数据输入表!O856="","",数据输入表!O856)</f>
        <v/>
      </c>
      <c r="H859" s="28" t="str">
        <f t="shared" si="12"/>
        <v/>
      </c>
    </row>
    <row r="860" spans="3:8" x14ac:dyDescent="0.2">
      <c r="C860" s="24" t="str">
        <f>IF(数据输入表!C857="","",数据输入表!C857)</f>
        <v/>
      </c>
      <c r="D860" s="21" t="str">
        <f>IF(数据输入表!L857="","",数据输入表!L857)</f>
        <v/>
      </c>
      <c r="E860" s="21" t="str">
        <f>IF(数据输入表!M857="","",数据输入表!M857)</f>
        <v/>
      </c>
      <c r="F860" s="21" t="str">
        <f>IF(数据输入表!N857="","",数据输入表!N857)</f>
        <v/>
      </c>
      <c r="G860" s="21" t="str">
        <f>IF(数据输入表!O857="","",数据输入表!O857)</f>
        <v/>
      </c>
      <c r="H860" s="28" t="str">
        <f t="shared" si="12"/>
        <v/>
      </c>
    </row>
    <row r="861" spans="3:8" x14ac:dyDescent="0.2">
      <c r="C861" s="24" t="str">
        <f>IF(数据输入表!C858="","",数据输入表!C858)</f>
        <v/>
      </c>
      <c r="D861" s="21" t="str">
        <f>IF(数据输入表!L858="","",数据输入表!L858)</f>
        <v/>
      </c>
      <c r="E861" s="21" t="str">
        <f>IF(数据输入表!M858="","",数据输入表!M858)</f>
        <v/>
      </c>
      <c r="F861" s="21" t="str">
        <f>IF(数据输入表!N858="","",数据输入表!N858)</f>
        <v/>
      </c>
      <c r="G861" s="21" t="str">
        <f>IF(数据输入表!O858="","",数据输入表!O858)</f>
        <v/>
      </c>
      <c r="H861" s="28" t="str">
        <f t="shared" si="12"/>
        <v/>
      </c>
    </row>
    <row r="862" spans="3:8" x14ac:dyDescent="0.2">
      <c r="C862" s="24" t="str">
        <f>IF(数据输入表!C859="","",数据输入表!C859)</f>
        <v/>
      </c>
      <c r="D862" s="21" t="str">
        <f>IF(数据输入表!L859="","",数据输入表!L859)</f>
        <v/>
      </c>
      <c r="E862" s="21" t="str">
        <f>IF(数据输入表!M859="","",数据输入表!M859)</f>
        <v/>
      </c>
      <c r="F862" s="21" t="str">
        <f>IF(数据输入表!N859="","",数据输入表!N859)</f>
        <v/>
      </c>
      <c r="G862" s="21" t="str">
        <f>IF(数据输入表!O859="","",数据输入表!O859)</f>
        <v/>
      </c>
      <c r="H862" s="28" t="str">
        <f t="shared" si="12"/>
        <v/>
      </c>
    </row>
    <row r="863" spans="3:8" x14ac:dyDescent="0.2">
      <c r="C863" s="24" t="str">
        <f>IF(数据输入表!C860="","",数据输入表!C860)</f>
        <v/>
      </c>
      <c r="D863" s="21" t="str">
        <f>IF(数据输入表!L860="","",数据输入表!L860)</f>
        <v/>
      </c>
      <c r="E863" s="21" t="str">
        <f>IF(数据输入表!M860="","",数据输入表!M860)</f>
        <v/>
      </c>
      <c r="F863" s="21" t="str">
        <f>IF(数据输入表!N860="","",数据输入表!N860)</f>
        <v/>
      </c>
      <c r="G863" s="21" t="str">
        <f>IF(数据输入表!O860="","",数据输入表!O860)</f>
        <v/>
      </c>
      <c r="H863" s="28" t="str">
        <f t="shared" si="12"/>
        <v/>
      </c>
    </row>
    <row r="864" spans="3:8" x14ac:dyDescent="0.2">
      <c r="C864" s="24" t="str">
        <f>IF(数据输入表!C861="","",数据输入表!C861)</f>
        <v/>
      </c>
      <c r="D864" s="21" t="str">
        <f>IF(数据输入表!L861="","",数据输入表!L861)</f>
        <v/>
      </c>
      <c r="E864" s="21" t="str">
        <f>IF(数据输入表!M861="","",数据输入表!M861)</f>
        <v/>
      </c>
      <c r="F864" s="21" t="str">
        <f>IF(数据输入表!N861="","",数据输入表!N861)</f>
        <v/>
      </c>
      <c r="G864" s="21" t="str">
        <f>IF(数据输入表!O861="","",数据输入表!O861)</f>
        <v/>
      </c>
      <c r="H864" s="28" t="str">
        <f t="shared" si="12"/>
        <v/>
      </c>
    </row>
    <row r="865" spans="3:8" x14ac:dyDescent="0.2">
      <c r="C865" s="24" t="str">
        <f>IF(数据输入表!C862="","",数据输入表!C862)</f>
        <v/>
      </c>
      <c r="D865" s="21" t="str">
        <f>IF(数据输入表!L862="","",数据输入表!L862)</f>
        <v/>
      </c>
      <c r="E865" s="21" t="str">
        <f>IF(数据输入表!M862="","",数据输入表!M862)</f>
        <v/>
      </c>
      <c r="F865" s="21" t="str">
        <f>IF(数据输入表!N862="","",数据输入表!N862)</f>
        <v/>
      </c>
      <c r="G865" s="21" t="str">
        <f>IF(数据输入表!O862="","",数据输入表!O862)</f>
        <v/>
      </c>
      <c r="H865" s="28" t="str">
        <f t="shared" si="12"/>
        <v/>
      </c>
    </row>
    <row r="866" spans="3:8" x14ac:dyDescent="0.2">
      <c r="C866" s="24" t="str">
        <f>IF(数据输入表!C863="","",数据输入表!C863)</f>
        <v/>
      </c>
      <c r="D866" s="21" t="str">
        <f>IF(数据输入表!L863="","",数据输入表!L863)</f>
        <v/>
      </c>
      <c r="E866" s="21" t="str">
        <f>IF(数据输入表!M863="","",数据输入表!M863)</f>
        <v/>
      </c>
      <c r="F866" s="21" t="str">
        <f>IF(数据输入表!N863="","",数据输入表!N863)</f>
        <v/>
      </c>
      <c r="G866" s="21" t="str">
        <f>IF(数据输入表!O863="","",数据输入表!O863)</f>
        <v/>
      </c>
      <c r="H866" s="28" t="str">
        <f t="shared" si="12"/>
        <v/>
      </c>
    </row>
    <row r="867" spans="3:8" x14ac:dyDescent="0.2">
      <c r="C867" s="24" t="str">
        <f>IF(数据输入表!C864="","",数据输入表!C864)</f>
        <v/>
      </c>
      <c r="D867" s="21" t="str">
        <f>IF(数据输入表!L864="","",数据输入表!L864)</f>
        <v/>
      </c>
      <c r="E867" s="21" t="str">
        <f>IF(数据输入表!M864="","",数据输入表!M864)</f>
        <v/>
      </c>
      <c r="F867" s="21" t="str">
        <f>IF(数据输入表!N864="","",数据输入表!N864)</f>
        <v/>
      </c>
      <c r="G867" s="21" t="str">
        <f>IF(数据输入表!O864="","",数据输入表!O864)</f>
        <v/>
      </c>
      <c r="H867" s="28" t="str">
        <f t="shared" si="12"/>
        <v/>
      </c>
    </row>
    <row r="868" spans="3:8" x14ac:dyDescent="0.2">
      <c r="C868" s="24" t="str">
        <f>IF(数据输入表!C865="","",数据输入表!C865)</f>
        <v/>
      </c>
      <c r="D868" s="21" t="str">
        <f>IF(数据输入表!L865="","",数据输入表!L865)</f>
        <v/>
      </c>
      <c r="E868" s="21" t="str">
        <f>IF(数据输入表!M865="","",数据输入表!M865)</f>
        <v/>
      </c>
      <c r="F868" s="21" t="str">
        <f>IF(数据输入表!N865="","",数据输入表!N865)</f>
        <v/>
      </c>
      <c r="G868" s="21" t="str">
        <f>IF(数据输入表!O865="","",数据输入表!O865)</f>
        <v/>
      </c>
      <c r="H868" s="28" t="str">
        <f t="shared" si="12"/>
        <v/>
      </c>
    </row>
    <row r="869" spans="3:8" x14ac:dyDescent="0.2">
      <c r="C869" s="24" t="str">
        <f>IF(数据输入表!C866="","",数据输入表!C866)</f>
        <v/>
      </c>
      <c r="D869" s="21" t="str">
        <f>IF(数据输入表!L866="","",数据输入表!L866)</f>
        <v/>
      </c>
      <c r="E869" s="21" t="str">
        <f>IF(数据输入表!M866="","",数据输入表!M866)</f>
        <v/>
      </c>
      <c r="F869" s="21" t="str">
        <f>IF(数据输入表!N866="","",数据输入表!N866)</f>
        <v/>
      </c>
      <c r="G869" s="21" t="str">
        <f>IF(数据输入表!O866="","",数据输入表!O866)</f>
        <v/>
      </c>
      <c r="H869" s="28" t="str">
        <f t="shared" si="12"/>
        <v/>
      </c>
    </row>
    <row r="870" spans="3:8" x14ac:dyDescent="0.2">
      <c r="C870" s="24" t="str">
        <f>IF(数据输入表!C867="","",数据输入表!C867)</f>
        <v/>
      </c>
      <c r="D870" s="21" t="str">
        <f>IF(数据输入表!L867="","",数据输入表!L867)</f>
        <v/>
      </c>
      <c r="E870" s="21" t="str">
        <f>IF(数据输入表!M867="","",数据输入表!M867)</f>
        <v/>
      </c>
      <c r="F870" s="21" t="str">
        <f>IF(数据输入表!N867="","",数据输入表!N867)</f>
        <v/>
      </c>
      <c r="G870" s="21" t="str">
        <f>IF(数据输入表!O867="","",数据输入表!O867)</f>
        <v/>
      </c>
      <c r="H870" s="28" t="str">
        <f t="shared" ref="H870:H933" si="13">IF(D870="","",SUM(D870:G870))</f>
        <v/>
      </c>
    </row>
    <row r="871" spans="3:8" x14ac:dyDescent="0.2">
      <c r="C871" s="24" t="str">
        <f>IF(数据输入表!C868="","",数据输入表!C868)</f>
        <v/>
      </c>
      <c r="D871" s="21" t="str">
        <f>IF(数据输入表!L868="","",数据输入表!L868)</f>
        <v/>
      </c>
      <c r="E871" s="21" t="str">
        <f>IF(数据输入表!M868="","",数据输入表!M868)</f>
        <v/>
      </c>
      <c r="F871" s="21" t="str">
        <f>IF(数据输入表!N868="","",数据输入表!N868)</f>
        <v/>
      </c>
      <c r="G871" s="21" t="str">
        <f>IF(数据输入表!O868="","",数据输入表!O868)</f>
        <v/>
      </c>
      <c r="H871" s="28" t="str">
        <f t="shared" si="13"/>
        <v/>
      </c>
    </row>
    <row r="872" spans="3:8" x14ac:dyDescent="0.2">
      <c r="C872" s="24" t="str">
        <f>IF(数据输入表!C869="","",数据输入表!C869)</f>
        <v/>
      </c>
      <c r="D872" s="21" t="str">
        <f>IF(数据输入表!L869="","",数据输入表!L869)</f>
        <v/>
      </c>
      <c r="E872" s="21" t="str">
        <f>IF(数据输入表!M869="","",数据输入表!M869)</f>
        <v/>
      </c>
      <c r="F872" s="21" t="str">
        <f>IF(数据输入表!N869="","",数据输入表!N869)</f>
        <v/>
      </c>
      <c r="G872" s="21" t="str">
        <f>IF(数据输入表!O869="","",数据输入表!O869)</f>
        <v/>
      </c>
      <c r="H872" s="28" t="str">
        <f t="shared" si="13"/>
        <v/>
      </c>
    </row>
    <row r="873" spans="3:8" x14ac:dyDescent="0.2">
      <c r="C873" s="24" t="str">
        <f>IF(数据输入表!C870="","",数据输入表!C870)</f>
        <v/>
      </c>
      <c r="D873" s="21" t="str">
        <f>IF(数据输入表!L870="","",数据输入表!L870)</f>
        <v/>
      </c>
      <c r="E873" s="21" t="str">
        <f>IF(数据输入表!M870="","",数据输入表!M870)</f>
        <v/>
      </c>
      <c r="F873" s="21" t="str">
        <f>IF(数据输入表!N870="","",数据输入表!N870)</f>
        <v/>
      </c>
      <c r="G873" s="21" t="str">
        <f>IF(数据输入表!O870="","",数据输入表!O870)</f>
        <v/>
      </c>
      <c r="H873" s="28" t="str">
        <f t="shared" si="13"/>
        <v/>
      </c>
    </row>
    <row r="874" spans="3:8" x14ac:dyDescent="0.2">
      <c r="C874" s="24" t="str">
        <f>IF(数据输入表!C871="","",数据输入表!C871)</f>
        <v/>
      </c>
      <c r="D874" s="21" t="str">
        <f>IF(数据输入表!L871="","",数据输入表!L871)</f>
        <v/>
      </c>
      <c r="E874" s="21" t="str">
        <f>IF(数据输入表!M871="","",数据输入表!M871)</f>
        <v/>
      </c>
      <c r="F874" s="21" t="str">
        <f>IF(数据输入表!N871="","",数据输入表!N871)</f>
        <v/>
      </c>
      <c r="G874" s="21" t="str">
        <f>IF(数据输入表!O871="","",数据输入表!O871)</f>
        <v/>
      </c>
      <c r="H874" s="28" t="str">
        <f t="shared" si="13"/>
        <v/>
      </c>
    </row>
    <row r="875" spans="3:8" x14ac:dyDescent="0.2">
      <c r="C875" s="24" t="str">
        <f>IF(数据输入表!C872="","",数据输入表!C872)</f>
        <v/>
      </c>
      <c r="D875" s="21" t="str">
        <f>IF(数据输入表!L872="","",数据输入表!L872)</f>
        <v/>
      </c>
      <c r="E875" s="21" t="str">
        <f>IF(数据输入表!M872="","",数据输入表!M872)</f>
        <v/>
      </c>
      <c r="F875" s="21" t="str">
        <f>IF(数据输入表!N872="","",数据输入表!N872)</f>
        <v/>
      </c>
      <c r="G875" s="21" t="str">
        <f>IF(数据输入表!O872="","",数据输入表!O872)</f>
        <v/>
      </c>
      <c r="H875" s="28" t="str">
        <f t="shared" si="13"/>
        <v/>
      </c>
    </row>
    <row r="876" spans="3:8" x14ac:dyDescent="0.2">
      <c r="C876" s="24" t="str">
        <f>IF(数据输入表!C873="","",数据输入表!C873)</f>
        <v/>
      </c>
      <c r="D876" s="21" t="str">
        <f>IF(数据输入表!L873="","",数据输入表!L873)</f>
        <v/>
      </c>
      <c r="E876" s="21" t="str">
        <f>IF(数据输入表!M873="","",数据输入表!M873)</f>
        <v/>
      </c>
      <c r="F876" s="21" t="str">
        <f>IF(数据输入表!N873="","",数据输入表!N873)</f>
        <v/>
      </c>
      <c r="G876" s="21" t="str">
        <f>IF(数据输入表!O873="","",数据输入表!O873)</f>
        <v/>
      </c>
      <c r="H876" s="28" t="str">
        <f t="shared" si="13"/>
        <v/>
      </c>
    </row>
    <row r="877" spans="3:8" x14ac:dyDescent="0.2">
      <c r="C877" s="24" t="str">
        <f>IF(数据输入表!C874="","",数据输入表!C874)</f>
        <v/>
      </c>
      <c r="D877" s="21" t="str">
        <f>IF(数据输入表!L874="","",数据输入表!L874)</f>
        <v/>
      </c>
      <c r="E877" s="21" t="str">
        <f>IF(数据输入表!M874="","",数据输入表!M874)</f>
        <v/>
      </c>
      <c r="F877" s="21" t="str">
        <f>IF(数据输入表!N874="","",数据输入表!N874)</f>
        <v/>
      </c>
      <c r="G877" s="21" t="str">
        <f>IF(数据输入表!O874="","",数据输入表!O874)</f>
        <v/>
      </c>
      <c r="H877" s="28" t="str">
        <f t="shared" si="13"/>
        <v/>
      </c>
    </row>
    <row r="878" spans="3:8" x14ac:dyDescent="0.2">
      <c r="C878" s="24" t="str">
        <f>IF(数据输入表!C875="","",数据输入表!C875)</f>
        <v/>
      </c>
      <c r="D878" s="21" t="str">
        <f>IF(数据输入表!L875="","",数据输入表!L875)</f>
        <v/>
      </c>
      <c r="E878" s="21" t="str">
        <f>IF(数据输入表!M875="","",数据输入表!M875)</f>
        <v/>
      </c>
      <c r="F878" s="21" t="str">
        <f>IF(数据输入表!N875="","",数据输入表!N875)</f>
        <v/>
      </c>
      <c r="G878" s="21" t="str">
        <f>IF(数据输入表!O875="","",数据输入表!O875)</f>
        <v/>
      </c>
      <c r="H878" s="28" t="str">
        <f t="shared" si="13"/>
        <v/>
      </c>
    </row>
    <row r="879" spans="3:8" x14ac:dyDescent="0.2">
      <c r="C879" s="24" t="str">
        <f>IF(数据输入表!C876="","",数据输入表!C876)</f>
        <v/>
      </c>
      <c r="D879" s="21" t="str">
        <f>IF(数据输入表!L876="","",数据输入表!L876)</f>
        <v/>
      </c>
      <c r="E879" s="21" t="str">
        <f>IF(数据输入表!M876="","",数据输入表!M876)</f>
        <v/>
      </c>
      <c r="F879" s="21" t="str">
        <f>IF(数据输入表!N876="","",数据输入表!N876)</f>
        <v/>
      </c>
      <c r="G879" s="21" t="str">
        <f>IF(数据输入表!O876="","",数据输入表!O876)</f>
        <v/>
      </c>
      <c r="H879" s="28" t="str">
        <f t="shared" si="13"/>
        <v/>
      </c>
    </row>
    <row r="880" spans="3:8" x14ac:dyDescent="0.2">
      <c r="C880" s="24" t="str">
        <f>IF(数据输入表!C877="","",数据输入表!C877)</f>
        <v/>
      </c>
      <c r="D880" s="21" t="str">
        <f>IF(数据输入表!L877="","",数据输入表!L877)</f>
        <v/>
      </c>
      <c r="E880" s="21" t="str">
        <f>IF(数据输入表!M877="","",数据输入表!M877)</f>
        <v/>
      </c>
      <c r="F880" s="21" t="str">
        <f>IF(数据输入表!N877="","",数据输入表!N877)</f>
        <v/>
      </c>
      <c r="G880" s="21" t="str">
        <f>IF(数据输入表!O877="","",数据输入表!O877)</f>
        <v/>
      </c>
      <c r="H880" s="28" t="str">
        <f t="shared" si="13"/>
        <v/>
      </c>
    </row>
    <row r="881" spans="3:8" x14ac:dyDescent="0.2">
      <c r="C881" s="24" t="str">
        <f>IF(数据输入表!C878="","",数据输入表!C878)</f>
        <v/>
      </c>
      <c r="D881" s="21" t="str">
        <f>IF(数据输入表!L878="","",数据输入表!L878)</f>
        <v/>
      </c>
      <c r="E881" s="21" t="str">
        <f>IF(数据输入表!M878="","",数据输入表!M878)</f>
        <v/>
      </c>
      <c r="F881" s="21" t="str">
        <f>IF(数据输入表!N878="","",数据输入表!N878)</f>
        <v/>
      </c>
      <c r="G881" s="21" t="str">
        <f>IF(数据输入表!O878="","",数据输入表!O878)</f>
        <v/>
      </c>
      <c r="H881" s="28" t="str">
        <f t="shared" si="13"/>
        <v/>
      </c>
    </row>
    <row r="882" spans="3:8" x14ac:dyDescent="0.2">
      <c r="C882" s="24" t="str">
        <f>IF(数据输入表!C879="","",数据输入表!C879)</f>
        <v/>
      </c>
      <c r="D882" s="21" t="str">
        <f>IF(数据输入表!L879="","",数据输入表!L879)</f>
        <v/>
      </c>
      <c r="E882" s="21" t="str">
        <f>IF(数据输入表!M879="","",数据输入表!M879)</f>
        <v/>
      </c>
      <c r="F882" s="21" t="str">
        <f>IF(数据输入表!N879="","",数据输入表!N879)</f>
        <v/>
      </c>
      <c r="G882" s="21" t="str">
        <f>IF(数据输入表!O879="","",数据输入表!O879)</f>
        <v/>
      </c>
      <c r="H882" s="28" t="str">
        <f t="shared" si="13"/>
        <v/>
      </c>
    </row>
    <row r="883" spans="3:8" x14ac:dyDescent="0.2">
      <c r="C883" s="24" t="str">
        <f>IF(数据输入表!C880="","",数据输入表!C880)</f>
        <v/>
      </c>
      <c r="D883" s="21" t="str">
        <f>IF(数据输入表!L880="","",数据输入表!L880)</f>
        <v/>
      </c>
      <c r="E883" s="21" t="str">
        <f>IF(数据输入表!M880="","",数据输入表!M880)</f>
        <v/>
      </c>
      <c r="F883" s="21" t="str">
        <f>IF(数据输入表!N880="","",数据输入表!N880)</f>
        <v/>
      </c>
      <c r="G883" s="21" t="str">
        <f>IF(数据输入表!O880="","",数据输入表!O880)</f>
        <v/>
      </c>
      <c r="H883" s="28" t="str">
        <f t="shared" si="13"/>
        <v/>
      </c>
    </row>
    <row r="884" spans="3:8" x14ac:dyDescent="0.2">
      <c r="C884" s="24" t="str">
        <f>IF(数据输入表!C881="","",数据输入表!C881)</f>
        <v/>
      </c>
      <c r="D884" s="21" t="str">
        <f>IF(数据输入表!L881="","",数据输入表!L881)</f>
        <v/>
      </c>
      <c r="E884" s="21" t="str">
        <f>IF(数据输入表!M881="","",数据输入表!M881)</f>
        <v/>
      </c>
      <c r="F884" s="21" t="str">
        <f>IF(数据输入表!N881="","",数据输入表!N881)</f>
        <v/>
      </c>
      <c r="G884" s="21" t="str">
        <f>IF(数据输入表!O881="","",数据输入表!O881)</f>
        <v/>
      </c>
      <c r="H884" s="28" t="str">
        <f t="shared" si="13"/>
        <v/>
      </c>
    </row>
    <row r="885" spans="3:8" x14ac:dyDescent="0.2">
      <c r="C885" s="24" t="str">
        <f>IF(数据输入表!C882="","",数据输入表!C882)</f>
        <v/>
      </c>
      <c r="D885" s="21" t="str">
        <f>IF(数据输入表!L882="","",数据输入表!L882)</f>
        <v/>
      </c>
      <c r="E885" s="21" t="str">
        <f>IF(数据输入表!M882="","",数据输入表!M882)</f>
        <v/>
      </c>
      <c r="F885" s="21" t="str">
        <f>IF(数据输入表!N882="","",数据输入表!N882)</f>
        <v/>
      </c>
      <c r="G885" s="21" t="str">
        <f>IF(数据输入表!O882="","",数据输入表!O882)</f>
        <v/>
      </c>
      <c r="H885" s="28" t="str">
        <f t="shared" si="13"/>
        <v/>
      </c>
    </row>
    <row r="886" spans="3:8" x14ac:dyDescent="0.2">
      <c r="C886" s="24" t="str">
        <f>IF(数据输入表!C883="","",数据输入表!C883)</f>
        <v/>
      </c>
      <c r="D886" s="21" t="str">
        <f>IF(数据输入表!L883="","",数据输入表!L883)</f>
        <v/>
      </c>
      <c r="E886" s="21" t="str">
        <f>IF(数据输入表!M883="","",数据输入表!M883)</f>
        <v/>
      </c>
      <c r="F886" s="21" t="str">
        <f>IF(数据输入表!N883="","",数据输入表!N883)</f>
        <v/>
      </c>
      <c r="G886" s="21" t="str">
        <f>IF(数据输入表!O883="","",数据输入表!O883)</f>
        <v/>
      </c>
      <c r="H886" s="28" t="str">
        <f t="shared" si="13"/>
        <v/>
      </c>
    </row>
    <row r="887" spans="3:8" x14ac:dyDescent="0.2">
      <c r="C887" s="24" t="str">
        <f>IF(数据输入表!C884="","",数据输入表!C884)</f>
        <v/>
      </c>
      <c r="D887" s="21" t="str">
        <f>IF(数据输入表!L884="","",数据输入表!L884)</f>
        <v/>
      </c>
      <c r="E887" s="21" t="str">
        <f>IF(数据输入表!M884="","",数据输入表!M884)</f>
        <v/>
      </c>
      <c r="F887" s="21" t="str">
        <f>IF(数据输入表!N884="","",数据输入表!N884)</f>
        <v/>
      </c>
      <c r="G887" s="21" t="str">
        <f>IF(数据输入表!O884="","",数据输入表!O884)</f>
        <v/>
      </c>
      <c r="H887" s="28" t="str">
        <f t="shared" si="13"/>
        <v/>
      </c>
    </row>
    <row r="888" spans="3:8" x14ac:dyDescent="0.2">
      <c r="C888" s="24" t="str">
        <f>IF(数据输入表!C885="","",数据输入表!C885)</f>
        <v/>
      </c>
      <c r="D888" s="21" t="str">
        <f>IF(数据输入表!L885="","",数据输入表!L885)</f>
        <v/>
      </c>
      <c r="E888" s="21" t="str">
        <f>IF(数据输入表!M885="","",数据输入表!M885)</f>
        <v/>
      </c>
      <c r="F888" s="21" t="str">
        <f>IF(数据输入表!N885="","",数据输入表!N885)</f>
        <v/>
      </c>
      <c r="G888" s="21" t="str">
        <f>IF(数据输入表!O885="","",数据输入表!O885)</f>
        <v/>
      </c>
      <c r="H888" s="28" t="str">
        <f t="shared" si="13"/>
        <v/>
      </c>
    </row>
    <row r="889" spans="3:8" x14ac:dyDescent="0.2">
      <c r="C889" s="24" t="str">
        <f>IF(数据输入表!C886="","",数据输入表!C886)</f>
        <v/>
      </c>
      <c r="D889" s="21" t="str">
        <f>IF(数据输入表!L886="","",数据输入表!L886)</f>
        <v/>
      </c>
      <c r="E889" s="21" t="str">
        <f>IF(数据输入表!M886="","",数据输入表!M886)</f>
        <v/>
      </c>
      <c r="F889" s="21" t="str">
        <f>IF(数据输入表!N886="","",数据输入表!N886)</f>
        <v/>
      </c>
      <c r="G889" s="21" t="str">
        <f>IF(数据输入表!O886="","",数据输入表!O886)</f>
        <v/>
      </c>
      <c r="H889" s="28" t="str">
        <f t="shared" si="13"/>
        <v/>
      </c>
    </row>
    <row r="890" spans="3:8" x14ac:dyDescent="0.2">
      <c r="C890" s="24" t="str">
        <f>IF(数据输入表!C887="","",数据输入表!C887)</f>
        <v/>
      </c>
      <c r="D890" s="21" t="str">
        <f>IF(数据输入表!L887="","",数据输入表!L887)</f>
        <v/>
      </c>
      <c r="E890" s="21" t="str">
        <f>IF(数据输入表!M887="","",数据输入表!M887)</f>
        <v/>
      </c>
      <c r="F890" s="21" t="str">
        <f>IF(数据输入表!N887="","",数据输入表!N887)</f>
        <v/>
      </c>
      <c r="G890" s="21" t="str">
        <f>IF(数据输入表!O887="","",数据输入表!O887)</f>
        <v/>
      </c>
      <c r="H890" s="28" t="str">
        <f t="shared" si="13"/>
        <v/>
      </c>
    </row>
    <row r="891" spans="3:8" x14ac:dyDescent="0.2">
      <c r="C891" s="24" t="str">
        <f>IF(数据输入表!C888="","",数据输入表!C888)</f>
        <v/>
      </c>
      <c r="D891" s="21" t="str">
        <f>IF(数据输入表!L888="","",数据输入表!L888)</f>
        <v/>
      </c>
      <c r="E891" s="21" t="str">
        <f>IF(数据输入表!M888="","",数据输入表!M888)</f>
        <v/>
      </c>
      <c r="F891" s="21" t="str">
        <f>IF(数据输入表!N888="","",数据输入表!N888)</f>
        <v/>
      </c>
      <c r="G891" s="21" t="str">
        <f>IF(数据输入表!O888="","",数据输入表!O888)</f>
        <v/>
      </c>
      <c r="H891" s="28" t="str">
        <f t="shared" si="13"/>
        <v/>
      </c>
    </row>
    <row r="892" spans="3:8" x14ac:dyDescent="0.2">
      <c r="C892" s="24" t="str">
        <f>IF(数据输入表!C889="","",数据输入表!C889)</f>
        <v/>
      </c>
      <c r="D892" s="21" t="str">
        <f>IF(数据输入表!L889="","",数据输入表!L889)</f>
        <v/>
      </c>
      <c r="E892" s="21" t="str">
        <f>IF(数据输入表!M889="","",数据输入表!M889)</f>
        <v/>
      </c>
      <c r="F892" s="21" t="str">
        <f>IF(数据输入表!N889="","",数据输入表!N889)</f>
        <v/>
      </c>
      <c r="G892" s="21" t="str">
        <f>IF(数据输入表!O889="","",数据输入表!O889)</f>
        <v/>
      </c>
      <c r="H892" s="28" t="str">
        <f t="shared" si="13"/>
        <v/>
      </c>
    </row>
    <row r="893" spans="3:8" x14ac:dyDescent="0.2">
      <c r="C893" s="24" t="str">
        <f>IF(数据输入表!C890="","",数据输入表!C890)</f>
        <v/>
      </c>
      <c r="D893" s="21" t="str">
        <f>IF(数据输入表!L890="","",数据输入表!L890)</f>
        <v/>
      </c>
      <c r="E893" s="21" t="str">
        <f>IF(数据输入表!M890="","",数据输入表!M890)</f>
        <v/>
      </c>
      <c r="F893" s="21" t="str">
        <f>IF(数据输入表!N890="","",数据输入表!N890)</f>
        <v/>
      </c>
      <c r="G893" s="21" t="str">
        <f>IF(数据输入表!O890="","",数据输入表!O890)</f>
        <v/>
      </c>
      <c r="H893" s="28" t="str">
        <f t="shared" si="13"/>
        <v/>
      </c>
    </row>
    <row r="894" spans="3:8" x14ac:dyDescent="0.2">
      <c r="C894" s="24" t="str">
        <f>IF(数据输入表!C891="","",数据输入表!C891)</f>
        <v/>
      </c>
      <c r="D894" s="21" t="str">
        <f>IF(数据输入表!L891="","",数据输入表!L891)</f>
        <v/>
      </c>
      <c r="E894" s="21" t="str">
        <f>IF(数据输入表!M891="","",数据输入表!M891)</f>
        <v/>
      </c>
      <c r="F894" s="21" t="str">
        <f>IF(数据输入表!N891="","",数据输入表!N891)</f>
        <v/>
      </c>
      <c r="G894" s="21" t="str">
        <f>IF(数据输入表!O891="","",数据输入表!O891)</f>
        <v/>
      </c>
      <c r="H894" s="28" t="str">
        <f t="shared" si="13"/>
        <v/>
      </c>
    </row>
    <row r="895" spans="3:8" x14ac:dyDescent="0.2">
      <c r="C895" s="24" t="str">
        <f>IF(数据输入表!C892="","",数据输入表!C892)</f>
        <v/>
      </c>
      <c r="D895" s="21" t="str">
        <f>IF(数据输入表!L892="","",数据输入表!L892)</f>
        <v/>
      </c>
      <c r="E895" s="21" t="str">
        <f>IF(数据输入表!M892="","",数据输入表!M892)</f>
        <v/>
      </c>
      <c r="F895" s="21" t="str">
        <f>IF(数据输入表!N892="","",数据输入表!N892)</f>
        <v/>
      </c>
      <c r="G895" s="21" t="str">
        <f>IF(数据输入表!O892="","",数据输入表!O892)</f>
        <v/>
      </c>
      <c r="H895" s="28" t="str">
        <f t="shared" si="13"/>
        <v/>
      </c>
    </row>
    <row r="896" spans="3:8" x14ac:dyDescent="0.2">
      <c r="C896" s="24" t="str">
        <f>IF(数据输入表!C893="","",数据输入表!C893)</f>
        <v/>
      </c>
      <c r="D896" s="21" t="str">
        <f>IF(数据输入表!L893="","",数据输入表!L893)</f>
        <v/>
      </c>
      <c r="E896" s="21" t="str">
        <f>IF(数据输入表!M893="","",数据输入表!M893)</f>
        <v/>
      </c>
      <c r="F896" s="21" t="str">
        <f>IF(数据输入表!N893="","",数据输入表!N893)</f>
        <v/>
      </c>
      <c r="G896" s="21" t="str">
        <f>IF(数据输入表!O893="","",数据输入表!O893)</f>
        <v/>
      </c>
      <c r="H896" s="28" t="str">
        <f t="shared" si="13"/>
        <v/>
      </c>
    </row>
    <row r="897" spans="3:8" x14ac:dyDescent="0.2">
      <c r="C897" s="24" t="str">
        <f>IF(数据输入表!C894="","",数据输入表!C894)</f>
        <v/>
      </c>
      <c r="D897" s="21" t="str">
        <f>IF(数据输入表!L894="","",数据输入表!L894)</f>
        <v/>
      </c>
      <c r="E897" s="21" t="str">
        <f>IF(数据输入表!M894="","",数据输入表!M894)</f>
        <v/>
      </c>
      <c r="F897" s="21" t="str">
        <f>IF(数据输入表!N894="","",数据输入表!N894)</f>
        <v/>
      </c>
      <c r="G897" s="21" t="str">
        <f>IF(数据输入表!O894="","",数据输入表!O894)</f>
        <v/>
      </c>
      <c r="H897" s="28" t="str">
        <f t="shared" si="13"/>
        <v/>
      </c>
    </row>
    <row r="898" spans="3:8" x14ac:dyDescent="0.2">
      <c r="C898" s="24" t="str">
        <f>IF(数据输入表!C895="","",数据输入表!C895)</f>
        <v/>
      </c>
      <c r="D898" s="21" t="str">
        <f>IF(数据输入表!L895="","",数据输入表!L895)</f>
        <v/>
      </c>
      <c r="E898" s="21" t="str">
        <f>IF(数据输入表!M895="","",数据输入表!M895)</f>
        <v/>
      </c>
      <c r="F898" s="21" t="str">
        <f>IF(数据输入表!N895="","",数据输入表!N895)</f>
        <v/>
      </c>
      <c r="G898" s="21" t="str">
        <f>IF(数据输入表!O895="","",数据输入表!O895)</f>
        <v/>
      </c>
      <c r="H898" s="28" t="str">
        <f t="shared" si="13"/>
        <v/>
      </c>
    </row>
    <row r="899" spans="3:8" x14ac:dyDescent="0.2">
      <c r="C899" s="24" t="str">
        <f>IF(数据输入表!C896="","",数据输入表!C896)</f>
        <v/>
      </c>
      <c r="D899" s="21" t="str">
        <f>IF(数据输入表!L896="","",数据输入表!L896)</f>
        <v/>
      </c>
      <c r="E899" s="21" t="str">
        <f>IF(数据输入表!M896="","",数据输入表!M896)</f>
        <v/>
      </c>
      <c r="F899" s="21" t="str">
        <f>IF(数据输入表!N896="","",数据输入表!N896)</f>
        <v/>
      </c>
      <c r="G899" s="21" t="str">
        <f>IF(数据输入表!O896="","",数据输入表!O896)</f>
        <v/>
      </c>
      <c r="H899" s="28" t="str">
        <f t="shared" si="13"/>
        <v/>
      </c>
    </row>
    <row r="900" spans="3:8" x14ac:dyDescent="0.2">
      <c r="C900" s="24" t="str">
        <f>IF(数据输入表!C897="","",数据输入表!C897)</f>
        <v/>
      </c>
      <c r="D900" s="21" t="str">
        <f>IF(数据输入表!L897="","",数据输入表!L897)</f>
        <v/>
      </c>
      <c r="E900" s="21" t="str">
        <f>IF(数据输入表!M897="","",数据输入表!M897)</f>
        <v/>
      </c>
      <c r="F900" s="21" t="str">
        <f>IF(数据输入表!N897="","",数据输入表!N897)</f>
        <v/>
      </c>
      <c r="G900" s="21" t="str">
        <f>IF(数据输入表!O897="","",数据输入表!O897)</f>
        <v/>
      </c>
      <c r="H900" s="28" t="str">
        <f t="shared" si="13"/>
        <v/>
      </c>
    </row>
    <row r="901" spans="3:8" x14ac:dyDescent="0.2">
      <c r="C901" s="24" t="str">
        <f>IF(数据输入表!C898="","",数据输入表!C898)</f>
        <v/>
      </c>
      <c r="D901" s="21" t="str">
        <f>IF(数据输入表!L898="","",数据输入表!L898)</f>
        <v/>
      </c>
      <c r="E901" s="21" t="str">
        <f>IF(数据输入表!M898="","",数据输入表!M898)</f>
        <v/>
      </c>
      <c r="F901" s="21" t="str">
        <f>IF(数据输入表!N898="","",数据输入表!N898)</f>
        <v/>
      </c>
      <c r="G901" s="21" t="str">
        <f>IF(数据输入表!O898="","",数据输入表!O898)</f>
        <v/>
      </c>
      <c r="H901" s="28" t="str">
        <f t="shared" si="13"/>
        <v/>
      </c>
    </row>
    <row r="902" spans="3:8" x14ac:dyDescent="0.2">
      <c r="C902" s="24" t="str">
        <f>IF(数据输入表!C899="","",数据输入表!C899)</f>
        <v/>
      </c>
      <c r="D902" s="21" t="str">
        <f>IF(数据输入表!L899="","",数据输入表!L899)</f>
        <v/>
      </c>
      <c r="E902" s="21" t="str">
        <f>IF(数据输入表!M899="","",数据输入表!M899)</f>
        <v/>
      </c>
      <c r="F902" s="21" t="str">
        <f>IF(数据输入表!N899="","",数据输入表!N899)</f>
        <v/>
      </c>
      <c r="G902" s="21" t="str">
        <f>IF(数据输入表!O899="","",数据输入表!O899)</f>
        <v/>
      </c>
      <c r="H902" s="28" t="str">
        <f t="shared" si="13"/>
        <v/>
      </c>
    </row>
    <row r="903" spans="3:8" x14ac:dyDescent="0.2">
      <c r="C903" s="24" t="str">
        <f>IF(数据输入表!C900="","",数据输入表!C900)</f>
        <v/>
      </c>
      <c r="D903" s="21" t="str">
        <f>IF(数据输入表!L900="","",数据输入表!L900)</f>
        <v/>
      </c>
      <c r="E903" s="21" t="str">
        <f>IF(数据输入表!M900="","",数据输入表!M900)</f>
        <v/>
      </c>
      <c r="F903" s="21" t="str">
        <f>IF(数据输入表!N900="","",数据输入表!N900)</f>
        <v/>
      </c>
      <c r="G903" s="21" t="str">
        <f>IF(数据输入表!O900="","",数据输入表!O900)</f>
        <v/>
      </c>
      <c r="H903" s="28" t="str">
        <f t="shared" si="13"/>
        <v/>
      </c>
    </row>
    <row r="904" spans="3:8" x14ac:dyDescent="0.2">
      <c r="C904" s="24" t="str">
        <f>IF(数据输入表!C901="","",数据输入表!C901)</f>
        <v/>
      </c>
      <c r="D904" s="21" t="str">
        <f>IF(数据输入表!L901="","",数据输入表!L901)</f>
        <v/>
      </c>
      <c r="E904" s="21" t="str">
        <f>IF(数据输入表!M901="","",数据输入表!M901)</f>
        <v/>
      </c>
      <c r="F904" s="21" t="str">
        <f>IF(数据输入表!N901="","",数据输入表!N901)</f>
        <v/>
      </c>
      <c r="G904" s="21" t="str">
        <f>IF(数据输入表!O901="","",数据输入表!O901)</f>
        <v/>
      </c>
      <c r="H904" s="28" t="str">
        <f t="shared" si="13"/>
        <v/>
      </c>
    </row>
    <row r="905" spans="3:8" x14ac:dyDescent="0.2">
      <c r="C905" s="24" t="str">
        <f>IF(数据输入表!C902="","",数据输入表!C902)</f>
        <v/>
      </c>
      <c r="D905" s="21" t="str">
        <f>IF(数据输入表!L902="","",数据输入表!L902)</f>
        <v/>
      </c>
      <c r="E905" s="21" t="str">
        <f>IF(数据输入表!M902="","",数据输入表!M902)</f>
        <v/>
      </c>
      <c r="F905" s="21" t="str">
        <f>IF(数据输入表!N902="","",数据输入表!N902)</f>
        <v/>
      </c>
      <c r="G905" s="21" t="str">
        <f>IF(数据输入表!O902="","",数据输入表!O902)</f>
        <v/>
      </c>
      <c r="H905" s="28" t="str">
        <f t="shared" si="13"/>
        <v/>
      </c>
    </row>
    <row r="906" spans="3:8" x14ac:dyDescent="0.2">
      <c r="C906" s="24" t="str">
        <f>IF(数据输入表!C903="","",数据输入表!C903)</f>
        <v/>
      </c>
      <c r="D906" s="21" t="str">
        <f>IF(数据输入表!L903="","",数据输入表!L903)</f>
        <v/>
      </c>
      <c r="E906" s="21" t="str">
        <f>IF(数据输入表!M903="","",数据输入表!M903)</f>
        <v/>
      </c>
      <c r="F906" s="21" t="str">
        <f>IF(数据输入表!N903="","",数据输入表!N903)</f>
        <v/>
      </c>
      <c r="G906" s="21" t="str">
        <f>IF(数据输入表!O903="","",数据输入表!O903)</f>
        <v/>
      </c>
      <c r="H906" s="28" t="str">
        <f t="shared" si="13"/>
        <v/>
      </c>
    </row>
    <row r="907" spans="3:8" x14ac:dyDescent="0.2">
      <c r="C907" s="24" t="str">
        <f>IF(数据输入表!C904="","",数据输入表!C904)</f>
        <v/>
      </c>
      <c r="D907" s="21" t="str">
        <f>IF(数据输入表!L904="","",数据输入表!L904)</f>
        <v/>
      </c>
      <c r="E907" s="21" t="str">
        <f>IF(数据输入表!M904="","",数据输入表!M904)</f>
        <v/>
      </c>
      <c r="F907" s="21" t="str">
        <f>IF(数据输入表!N904="","",数据输入表!N904)</f>
        <v/>
      </c>
      <c r="G907" s="21" t="str">
        <f>IF(数据输入表!O904="","",数据输入表!O904)</f>
        <v/>
      </c>
      <c r="H907" s="28" t="str">
        <f t="shared" si="13"/>
        <v/>
      </c>
    </row>
    <row r="908" spans="3:8" x14ac:dyDescent="0.2">
      <c r="C908" s="24" t="str">
        <f>IF(数据输入表!C905="","",数据输入表!C905)</f>
        <v/>
      </c>
      <c r="D908" s="21" t="str">
        <f>IF(数据输入表!L905="","",数据输入表!L905)</f>
        <v/>
      </c>
      <c r="E908" s="21" t="str">
        <f>IF(数据输入表!M905="","",数据输入表!M905)</f>
        <v/>
      </c>
      <c r="F908" s="21" t="str">
        <f>IF(数据输入表!N905="","",数据输入表!N905)</f>
        <v/>
      </c>
      <c r="G908" s="21" t="str">
        <f>IF(数据输入表!O905="","",数据输入表!O905)</f>
        <v/>
      </c>
      <c r="H908" s="28" t="str">
        <f t="shared" si="13"/>
        <v/>
      </c>
    </row>
    <row r="909" spans="3:8" x14ac:dyDescent="0.2">
      <c r="C909" s="24" t="str">
        <f>IF(数据输入表!C906="","",数据输入表!C906)</f>
        <v/>
      </c>
      <c r="D909" s="21" t="str">
        <f>IF(数据输入表!L906="","",数据输入表!L906)</f>
        <v/>
      </c>
      <c r="E909" s="21" t="str">
        <f>IF(数据输入表!M906="","",数据输入表!M906)</f>
        <v/>
      </c>
      <c r="F909" s="21" t="str">
        <f>IF(数据输入表!N906="","",数据输入表!N906)</f>
        <v/>
      </c>
      <c r="G909" s="21" t="str">
        <f>IF(数据输入表!O906="","",数据输入表!O906)</f>
        <v/>
      </c>
      <c r="H909" s="28" t="str">
        <f t="shared" si="13"/>
        <v/>
      </c>
    </row>
    <row r="910" spans="3:8" x14ac:dyDescent="0.2">
      <c r="C910" s="24" t="str">
        <f>IF(数据输入表!C907="","",数据输入表!C907)</f>
        <v/>
      </c>
      <c r="D910" s="21" t="str">
        <f>IF(数据输入表!L907="","",数据输入表!L907)</f>
        <v/>
      </c>
      <c r="E910" s="21" t="str">
        <f>IF(数据输入表!M907="","",数据输入表!M907)</f>
        <v/>
      </c>
      <c r="F910" s="21" t="str">
        <f>IF(数据输入表!N907="","",数据输入表!N907)</f>
        <v/>
      </c>
      <c r="G910" s="21" t="str">
        <f>IF(数据输入表!O907="","",数据输入表!O907)</f>
        <v/>
      </c>
      <c r="H910" s="28" t="str">
        <f t="shared" si="13"/>
        <v/>
      </c>
    </row>
    <row r="911" spans="3:8" x14ac:dyDescent="0.2">
      <c r="C911" s="24" t="str">
        <f>IF(数据输入表!C908="","",数据输入表!C908)</f>
        <v/>
      </c>
      <c r="D911" s="21" t="str">
        <f>IF(数据输入表!L908="","",数据输入表!L908)</f>
        <v/>
      </c>
      <c r="E911" s="21" t="str">
        <f>IF(数据输入表!M908="","",数据输入表!M908)</f>
        <v/>
      </c>
      <c r="F911" s="21" t="str">
        <f>IF(数据输入表!N908="","",数据输入表!N908)</f>
        <v/>
      </c>
      <c r="G911" s="21" t="str">
        <f>IF(数据输入表!O908="","",数据输入表!O908)</f>
        <v/>
      </c>
      <c r="H911" s="28" t="str">
        <f t="shared" si="13"/>
        <v/>
      </c>
    </row>
    <row r="912" spans="3:8" x14ac:dyDescent="0.2">
      <c r="C912" s="24" t="str">
        <f>IF(数据输入表!C909="","",数据输入表!C909)</f>
        <v/>
      </c>
      <c r="D912" s="21" t="str">
        <f>IF(数据输入表!L909="","",数据输入表!L909)</f>
        <v/>
      </c>
      <c r="E912" s="21" t="str">
        <f>IF(数据输入表!M909="","",数据输入表!M909)</f>
        <v/>
      </c>
      <c r="F912" s="21" t="str">
        <f>IF(数据输入表!N909="","",数据输入表!N909)</f>
        <v/>
      </c>
      <c r="G912" s="21" t="str">
        <f>IF(数据输入表!O909="","",数据输入表!O909)</f>
        <v/>
      </c>
      <c r="H912" s="28" t="str">
        <f t="shared" si="13"/>
        <v/>
      </c>
    </row>
    <row r="913" spans="3:8" x14ac:dyDescent="0.2">
      <c r="C913" s="24" t="str">
        <f>IF(数据输入表!C910="","",数据输入表!C910)</f>
        <v/>
      </c>
      <c r="D913" s="21" t="str">
        <f>IF(数据输入表!L910="","",数据输入表!L910)</f>
        <v/>
      </c>
      <c r="E913" s="21" t="str">
        <f>IF(数据输入表!M910="","",数据输入表!M910)</f>
        <v/>
      </c>
      <c r="F913" s="21" t="str">
        <f>IF(数据输入表!N910="","",数据输入表!N910)</f>
        <v/>
      </c>
      <c r="G913" s="21" t="str">
        <f>IF(数据输入表!O910="","",数据输入表!O910)</f>
        <v/>
      </c>
      <c r="H913" s="28" t="str">
        <f t="shared" si="13"/>
        <v/>
      </c>
    </row>
    <row r="914" spans="3:8" x14ac:dyDescent="0.2">
      <c r="C914" s="24" t="str">
        <f>IF(数据输入表!C911="","",数据输入表!C911)</f>
        <v/>
      </c>
      <c r="D914" s="21" t="str">
        <f>IF(数据输入表!L911="","",数据输入表!L911)</f>
        <v/>
      </c>
      <c r="E914" s="21" t="str">
        <f>IF(数据输入表!M911="","",数据输入表!M911)</f>
        <v/>
      </c>
      <c r="F914" s="21" t="str">
        <f>IF(数据输入表!N911="","",数据输入表!N911)</f>
        <v/>
      </c>
      <c r="G914" s="21" t="str">
        <f>IF(数据输入表!O911="","",数据输入表!O911)</f>
        <v/>
      </c>
      <c r="H914" s="28" t="str">
        <f t="shared" si="13"/>
        <v/>
      </c>
    </row>
    <row r="915" spans="3:8" x14ac:dyDescent="0.2">
      <c r="C915" s="24" t="str">
        <f>IF(数据输入表!C912="","",数据输入表!C912)</f>
        <v/>
      </c>
      <c r="D915" s="21" t="str">
        <f>IF(数据输入表!L912="","",数据输入表!L912)</f>
        <v/>
      </c>
      <c r="E915" s="21" t="str">
        <f>IF(数据输入表!M912="","",数据输入表!M912)</f>
        <v/>
      </c>
      <c r="F915" s="21" t="str">
        <f>IF(数据输入表!N912="","",数据输入表!N912)</f>
        <v/>
      </c>
      <c r="G915" s="21" t="str">
        <f>IF(数据输入表!O912="","",数据输入表!O912)</f>
        <v/>
      </c>
      <c r="H915" s="28" t="str">
        <f t="shared" si="13"/>
        <v/>
      </c>
    </row>
    <row r="916" spans="3:8" x14ac:dyDescent="0.2">
      <c r="C916" s="24" t="str">
        <f>IF(数据输入表!C913="","",数据输入表!C913)</f>
        <v/>
      </c>
      <c r="D916" s="21" t="str">
        <f>IF(数据输入表!L913="","",数据输入表!L913)</f>
        <v/>
      </c>
      <c r="E916" s="21" t="str">
        <f>IF(数据输入表!M913="","",数据输入表!M913)</f>
        <v/>
      </c>
      <c r="F916" s="21" t="str">
        <f>IF(数据输入表!N913="","",数据输入表!N913)</f>
        <v/>
      </c>
      <c r="G916" s="21" t="str">
        <f>IF(数据输入表!O913="","",数据输入表!O913)</f>
        <v/>
      </c>
      <c r="H916" s="28" t="str">
        <f t="shared" si="13"/>
        <v/>
      </c>
    </row>
    <row r="917" spans="3:8" x14ac:dyDescent="0.2">
      <c r="C917" s="24" t="str">
        <f>IF(数据输入表!C914="","",数据输入表!C914)</f>
        <v/>
      </c>
      <c r="D917" s="21" t="str">
        <f>IF(数据输入表!L914="","",数据输入表!L914)</f>
        <v/>
      </c>
      <c r="E917" s="21" t="str">
        <f>IF(数据输入表!M914="","",数据输入表!M914)</f>
        <v/>
      </c>
      <c r="F917" s="21" t="str">
        <f>IF(数据输入表!N914="","",数据输入表!N914)</f>
        <v/>
      </c>
      <c r="G917" s="21" t="str">
        <f>IF(数据输入表!O914="","",数据输入表!O914)</f>
        <v/>
      </c>
      <c r="H917" s="28" t="str">
        <f t="shared" si="13"/>
        <v/>
      </c>
    </row>
    <row r="918" spans="3:8" x14ac:dyDescent="0.2">
      <c r="C918" s="24" t="str">
        <f>IF(数据输入表!C915="","",数据输入表!C915)</f>
        <v/>
      </c>
      <c r="D918" s="21" t="str">
        <f>IF(数据输入表!L915="","",数据输入表!L915)</f>
        <v/>
      </c>
      <c r="E918" s="21" t="str">
        <f>IF(数据输入表!M915="","",数据输入表!M915)</f>
        <v/>
      </c>
      <c r="F918" s="21" t="str">
        <f>IF(数据输入表!N915="","",数据输入表!N915)</f>
        <v/>
      </c>
      <c r="G918" s="21" t="str">
        <f>IF(数据输入表!O915="","",数据输入表!O915)</f>
        <v/>
      </c>
      <c r="H918" s="28" t="str">
        <f t="shared" si="13"/>
        <v/>
      </c>
    </row>
    <row r="919" spans="3:8" x14ac:dyDescent="0.2">
      <c r="C919" s="24" t="str">
        <f>IF(数据输入表!C916="","",数据输入表!C916)</f>
        <v/>
      </c>
      <c r="D919" s="21" t="str">
        <f>IF(数据输入表!L916="","",数据输入表!L916)</f>
        <v/>
      </c>
      <c r="E919" s="21" t="str">
        <f>IF(数据输入表!M916="","",数据输入表!M916)</f>
        <v/>
      </c>
      <c r="F919" s="21" t="str">
        <f>IF(数据输入表!N916="","",数据输入表!N916)</f>
        <v/>
      </c>
      <c r="G919" s="21" t="str">
        <f>IF(数据输入表!O916="","",数据输入表!O916)</f>
        <v/>
      </c>
      <c r="H919" s="28" t="str">
        <f t="shared" si="13"/>
        <v/>
      </c>
    </row>
    <row r="920" spans="3:8" x14ac:dyDescent="0.2">
      <c r="C920" s="24" t="str">
        <f>IF(数据输入表!C917="","",数据输入表!C917)</f>
        <v/>
      </c>
      <c r="D920" s="21" t="str">
        <f>IF(数据输入表!L917="","",数据输入表!L917)</f>
        <v/>
      </c>
      <c r="E920" s="21" t="str">
        <f>IF(数据输入表!M917="","",数据输入表!M917)</f>
        <v/>
      </c>
      <c r="F920" s="21" t="str">
        <f>IF(数据输入表!N917="","",数据输入表!N917)</f>
        <v/>
      </c>
      <c r="G920" s="21" t="str">
        <f>IF(数据输入表!O917="","",数据输入表!O917)</f>
        <v/>
      </c>
      <c r="H920" s="28" t="str">
        <f t="shared" si="13"/>
        <v/>
      </c>
    </row>
    <row r="921" spans="3:8" x14ac:dyDescent="0.2">
      <c r="C921" s="24" t="str">
        <f>IF(数据输入表!C918="","",数据输入表!C918)</f>
        <v/>
      </c>
      <c r="D921" s="21" t="str">
        <f>IF(数据输入表!L918="","",数据输入表!L918)</f>
        <v/>
      </c>
      <c r="E921" s="21" t="str">
        <f>IF(数据输入表!M918="","",数据输入表!M918)</f>
        <v/>
      </c>
      <c r="F921" s="21" t="str">
        <f>IF(数据输入表!N918="","",数据输入表!N918)</f>
        <v/>
      </c>
      <c r="G921" s="21" t="str">
        <f>IF(数据输入表!O918="","",数据输入表!O918)</f>
        <v/>
      </c>
      <c r="H921" s="28" t="str">
        <f t="shared" si="13"/>
        <v/>
      </c>
    </row>
    <row r="922" spans="3:8" x14ac:dyDescent="0.2">
      <c r="C922" s="24" t="str">
        <f>IF(数据输入表!C919="","",数据输入表!C919)</f>
        <v/>
      </c>
      <c r="D922" s="21" t="str">
        <f>IF(数据输入表!L919="","",数据输入表!L919)</f>
        <v/>
      </c>
      <c r="E922" s="21" t="str">
        <f>IF(数据输入表!M919="","",数据输入表!M919)</f>
        <v/>
      </c>
      <c r="F922" s="21" t="str">
        <f>IF(数据输入表!N919="","",数据输入表!N919)</f>
        <v/>
      </c>
      <c r="G922" s="21" t="str">
        <f>IF(数据输入表!O919="","",数据输入表!O919)</f>
        <v/>
      </c>
      <c r="H922" s="28" t="str">
        <f t="shared" si="13"/>
        <v/>
      </c>
    </row>
    <row r="923" spans="3:8" x14ac:dyDescent="0.2">
      <c r="C923" s="24" t="str">
        <f>IF(数据输入表!C920="","",数据输入表!C920)</f>
        <v/>
      </c>
      <c r="D923" s="21" t="str">
        <f>IF(数据输入表!L920="","",数据输入表!L920)</f>
        <v/>
      </c>
      <c r="E923" s="21" t="str">
        <f>IF(数据输入表!M920="","",数据输入表!M920)</f>
        <v/>
      </c>
      <c r="F923" s="21" t="str">
        <f>IF(数据输入表!N920="","",数据输入表!N920)</f>
        <v/>
      </c>
      <c r="G923" s="21" t="str">
        <f>IF(数据输入表!O920="","",数据输入表!O920)</f>
        <v/>
      </c>
      <c r="H923" s="28" t="str">
        <f t="shared" si="13"/>
        <v/>
      </c>
    </row>
    <row r="924" spans="3:8" x14ac:dyDescent="0.2">
      <c r="C924" s="24" t="str">
        <f>IF(数据输入表!C921="","",数据输入表!C921)</f>
        <v/>
      </c>
      <c r="D924" s="21" t="str">
        <f>IF(数据输入表!L921="","",数据输入表!L921)</f>
        <v/>
      </c>
      <c r="E924" s="21" t="str">
        <f>IF(数据输入表!M921="","",数据输入表!M921)</f>
        <v/>
      </c>
      <c r="F924" s="21" t="str">
        <f>IF(数据输入表!N921="","",数据输入表!N921)</f>
        <v/>
      </c>
      <c r="G924" s="21" t="str">
        <f>IF(数据输入表!O921="","",数据输入表!O921)</f>
        <v/>
      </c>
      <c r="H924" s="28" t="str">
        <f t="shared" si="13"/>
        <v/>
      </c>
    </row>
    <row r="925" spans="3:8" x14ac:dyDescent="0.2">
      <c r="C925" s="24" t="str">
        <f>IF(数据输入表!C922="","",数据输入表!C922)</f>
        <v/>
      </c>
      <c r="D925" s="21" t="str">
        <f>IF(数据输入表!L922="","",数据输入表!L922)</f>
        <v/>
      </c>
      <c r="E925" s="21" t="str">
        <f>IF(数据输入表!M922="","",数据输入表!M922)</f>
        <v/>
      </c>
      <c r="F925" s="21" t="str">
        <f>IF(数据输入表!N922="","",数据输入表!N922)</f>
        <v/>
      </c>
      <c r="G925" s="21" t="str">
        <f>IF(数据输入表!O922="","",数据输入表!O922)</f>
        <v/>
      </c>
      <c r="H925" s="28" t="str">
        <f t="shared" si="13"/>
        <v/>
      </c>
    </row>
    <row r="926" spans="3:8" x14ac:dyDescent="0.2">
      <c r="C926" s="24" t="str">
        <f>IF(数据输入表!C923="","",数据输入表!C923)</f>
        <v/>
      </c>
      <c r="D926" s="21" t="str">
        <f>IF(数据输入表!L923="","",数据输入表!L923)</f>
        <v/>
      </c>
      <c r="E926" s="21" t="str">
        <f>IF(数据输入表!M923="","",数据输入表!M923)</f>
        <v/>
      </c>
      <c r="F926" s="21" t="str">
        <f>IF(数据输入表!N923="","",数据输入表!N923)</f>
        <v/>
      </c>
      <c r="G926" s="21" t="str">
        <f>IF(数据输入表!O923="","",数据输入表!O923)</f>
        <v/>
      </c>
      <c r="H926" s="28" t="str">
        <f t="shared" si="13"/>
        <v/>
      </c>
    </row>
    <row r="927" spans="3:8" x14ac:dyDescent="0.2">
      <c r="C927" s="24" t="str">
        <f>IF(数据输入表!C924="","",数据输入表!C924)</f>
        <v/>
      </c>
      <c r="D927" s="21" t="str">
        <f>IF(数据输入表!L924="","",数据输入表!L924)</f>
        <v/>
      </c>
      <c r="E927" s="21" t="str">
        <f>IF(数据输入表!M924="","",数据输入表!M924)</f>
        <v/>
      </c>
      <c r="F927" s="21" t="str">
        <f>IF(数据输入表!N924="","",数据输入表!N924)</f>
        <v/>
      </c>
      <c r="G927" s="21" t="str">
        <f>IF(数据输入表!O924="","",数据输入表!O924)</f>
        <v/>
      </c>
      <c r="H927" s="28" t="str">
        <f t="shared" si="13"/>
        <v/>
      </c>
    </row>
    <row r="928" spans="3:8" x14ac:dyDescent="0.2">
      <c r="C928" s="24" t="str">
        <f>IF(数据输入表!C925="","",数据输入表!C925)</f>
        <v/>
      </c>
      <c r="D928" s="21" t="str">
        <f>IF(数据输入表!L925="","",数据输入表!L925)</f>
        <v/>
      </c>
      <c r="E928" s="21" t="str">
        <f>IF(数据输入表!M925="","",数据输入表!M925)</f>
        <v/>
      </c>
      <c r="F928" s="21" t="str">
        <f>IF(数据输入表!N925="","",数据输入表!N925)</f>
        <v/>
      </c>
      <c r="G928" s="21" t="str">
        <f>IF(数据输入表!O925="","",数据输入表!O925)</f>
        <v/>
      </c>
      <c r="H928" s="28" t="str">
        <f t="shared" si="13"/>
        <v/>
      </c>
    </row>
    <row r="929" spans="3:8" x14ac:dyDescent="0.2">
      <c r="C929" s="24" t="str">
        <f>IF(数据输入表!C926="","",数据输入表!C926)</f>
        <v/>
      </c>
      <c r="D929" s="21" t="str">
        <f>IF(数据输入表!L926="","",数据输入表!L926)</f>
        <v/>
      </c>
      <c r="E929" s="21" t="str">
        <f>IF(数据输入表!M926="","",数据输入表!M926)</f>
        <v/>
      </c>
      <c r="F929" s="21" t="str">
        <f>IF(数据输入表!N926="","",数据输入表!N926)</f>
        <v/>
      </c>
      <c r="G929" s="21" t="str">
        <f>IF(数据输入表!O926="","",数据输入表!O926)</f>
        <v/>
      </c>
      <c r="H929" s="28" t="str">
        <f t="shared" si="13"/>
        <v/>
      </c>
    </row>
    <row r="930" spans="3:8" x14ac:dyDescent="0.2">
      <c r="C930" s="24" t="str">
        <f>IF(数据输入表!C927="","",数据输入表!C927)</f>
        <v/>
      </c>
      <c r="D930" s="21" t="str">
        <f>IF(数据输入表!L927="","",数据输入表!L927)</f>
        <v/>
      </c>
      <c r="E930" s="21" t="str">
        <f>IF(数据输入表!M927="","",数据输入表!M927)</f>
        <v/>
      </c>
      <c r="F930" s="21" t="str">
        <f>IF(数据输入表!N927="","",数据输入表!N927)</f>
        <v/>
      </c>
      <c r="G930" s="21" t="str">
        <f>IF(数据输入表!O927="","",数据输入表!O927)</f>
        <v/>
      </c>
      <c r="H930" s="28" t="str">
        <f t="shared" si="13"/>
        <v/>
      </c>
    </row>
    <row r="931" spans="3:8" x14ac:dyDescent="0.2">
      <c r="C931" s="24" t="str">
        <f>IF(数据输入表!C928="","",数据输入表!C928)</f>
        <v/>
      </c>
      <c r="D931" s="21" t="str">
        <f>IF(数据输入表!L928="","",数据输入表!L928)</f>
        <v/>
      </c>
      <c r="E931" s="21" t="str">
        <f>IF(数据输入表!M928="","",数据输入表!M928)</f>
        <v/>
      </c>
      <c r="F931" s="21" t="str">
        <f>IF(数据输入表!N928="","",数据输入表!N928)</f>
        <v/>
      </c>
      <c r="G931" s="21" t="str">
        <f>IF(数据输入表!O928="","",数据输入表!O928)</f>
        <v/>
      </c>
      <c r="H931" s="28" t="str">
        <f t="shared" si="13"/>
        <v/>
      </c>
    </row>
    <row r="932" spans="3:8" x14ac:dyDescent="0.2">
      <c r="C932" s="24" t="str">
        <f>IF(数据输入表!C929="","",数据输入表!C929)</f>
        <v/>
      </c>
      <c r="D932" s="21" t="str">
        <f>IF(数据输入表!L929="","",数据输入表!L929)</f>
        <v/>
      </c>
      <c r="E932" s="21" t="str">
        <f>IF(数据输入表!M929="","",数据输入表!M929)</f>
        <v/>
      </c>
      <c r="F932" s="21" t="str">
        <f>IF(数据输入表!N929="","",数据输入表!N929)</f>
        <v/>
      </c>
      <c r="G932" s="21" t="str">
        <f>IF(数据输入表!O929="","",数据输入表!O929)</f>
        <v/>
      </c>
      <c r="H932" s="28" t="str">
        <f t="shared" si="13"/>
        <v/>
      </c>
    </row>
    <row r="933" spans="3:8" x14ac:dyDescent="0.2">
      <c r="C933" s="24" t="str">
        <f>IF(数据输入表!C930="","",数据输入表!C930)</f>
        <v/>
      </c>
      <c r="D933" s="21" t="str">
        <f>IF(数据输入表!L930="","",数据输入表!L930)</f>
        <v/>
      </c>
      <c r="E933" s="21" t="str">
        <f>IF(数据输入表!M930="","",数据输入表!M930)</f>
        <v/>
      </c>
      <c r="F933" s="21" t="str">
        <f>IF(数据输入表!N930="","",数据输入表!N930)</f>
        <v/>
      </c>
      <c r="G933" s="21" t="str">
        <f>IF(数据输入表!O930="","",数据输入表!O930)</f>
        <v/>
      </c>
      <c r="H933" s="28" t="str">
        <f t="shared" si="13"/>
        <v/>
      </c>
    </row>
    <row r="934" spans="3:8" x14ac:dyDescent="0.2">
      <c r="C934" s="24" t="str">
        <f>IF(数据输入表!C931="","",数据输入表!C931)</f>
        <v/>
      </c>
      <c r="D934" s="21" t="str">
        <f>IF(数据输入表!L931="","",数据输入表!L931)</f>
        <v/>
      </c>
      <c r="E934" s="21" t="str">
        <f>IF(数据输入表!M931="","",数据输入表!M931)</f>
        <v/>
      </c>
      <c r="F934" s="21" t="str">
        <f>IF(数据输入表!N931="","",数据输入表!N931)</f>
        <v/>
      </c>
      <c r="G934" s="21" t="str">
        <f>IF(数据输入表!O931="","",数据输入表!O931)</f>
        <v/>
      </c>
      <c r="H934" s="28" t="str">
        <f t="shared" ref="H934:H997" si="14">IF(D934="","",SUM(D934:G934))</f>
        <v/>
      </c>
    </row>
    <row r="935" spans="3:8" x14ac:dyDescent="0.2">
      <c r="C935" s="24" t="str">
        <f>IF(数据输入表!C932="","",数据输入表!C932)</f>
        <v/>
      </c>
      <c r="D935" s="21" t="str">
        <f>IF(数据输入表!L932="","",数据输入表!L932)</f>
        <v/>
      </c>
      <c r="E935" s="21" t="str">
        <f>IF(数据输入表!M932="","",数据输入表!M932)</f>
        <v/>
      </c>
      <c r="F935" s="21" t="str">
        <f>IF(数据输入表!N932="","",数据输入表!N932)</f>
        <v/>
      </c>
      <c r="G935" s="21" t="str">
        <f>IF(数据输入表!O932="","",数据输入表!O932)</f>
        <v/>
      </c>
      <c r="H935" s="28" t="str">
        <f t="shared" si="14"/>
        <v/>
      </c>
    </row>
    <row r="936" spans="3:8" x14ac:dyDescent="0.2">
      <c r="C936" s="24" t="str">
        <f>IF(数据输入表!C933="","",数据输入表!C933)</f>
        <v/>
      </c>
      <c r="D936" s="21" t="str">
        <f>IF(数据输入表!L933="","",数据输入表!L933)</f>
        <v/>
      </c>
      <c r="E936" s="21" t="str">
        <f>IF(数据输入表!M933="","",数据输入表!M933)</f>
        <v/>
      </c>
      <c r="F936" s="21" t="str">
        <f>IF(数据输入表!N933="","",数据输入表!N933)</f>
        <v/>
      </c>
      <c r="G936" s="21" t="str">
        <f>IF(数据输入表!O933="","",数据输入表!O933)</f>
        <v/>
      </c>
      <c r="H936" s="28" t="str">
        <f t="shared" si="14"/>
        <v/>
      </c>
    </row>
    <row r="937" spans="3:8" x14ac:dyDescent="0.2">
      <c r="C937" s="24" t="str">
        <f>IF(数据输入表!C934="","",数据输入表!C934)</f>
        <v/>
      </c>
      <c r="D937" s="21" t="str">
        <f>IF(数据输入表!L934="","",数据输入表!L934)</f>
        <v/>
      </c>
      <c r="E937" s="21" t="str">
        <f>IF(数据输入表!M934="","",数据输入表!M934)</f>
        <v/>
      </c>
      <c r="F937" s="21" t="str">
        <f>IF(数据输入表!N934="","",数据输入表!N934)</f>
        <v/>
      </c>
      <c r="G937" s="21" t="str">
        <f>IF(数据输入表!O934="","",数据输入表!O934)</f>
        <v/>
      </c>
      <c r="H937" s="28" t="str">
        <f t="shared" si="14"/>
        <v/>
      </c>
    </row>
    <row r="938" spans="3:8" x14ac:dyDescent="0.2">
      <c r="C938" s="24" t="str">
        <f>IF(数据输入表!C935="","",数据输入表!C935)</f>
        <v/>
      </c>
      <c r="D938" s="21" t="str">
        <f>IF(数据输入表!L935="","",数据输入表!L935)</f>
        <v/>
      </c>
      <c r="E938" s="21" t="str">
        <f>IF(数据输入表!M935="","",数据输入表!M935)</f>
        <v/>
      </c>
      <c r="F938" s="21" t="str">
        <f>IF(数据输入表!N935="","",数据输入表!N935)</f>
        <v/>
      </c>
      <c r="G938" s="21" t="str">
        <f>IF(数据输入表!O935="","",数据输入表!O935)</f>
        <v/>
      </c>
      <c r="H938" s="28" t="str">
        <f t="shared" si="14"/>
        <v/>
      </c>
    </row>
    <row r="939" spans="3:8" x14ac:dyDescent="0.2">
      <c r="C939" s="24" t="str">
        <f>IF(数据输入表!C936="","",数据输入表!C936)</f>
        <v/>
      </c>
      <c r="D939" s="21" t="str">
        <f>IF(数据输入表!L936="","",数据输入表!L936)</f>
        <v/>
      </c>
      <c r="E939" s="21" t="str">
        <f>IF(数据输入表!M936="","",数据输入表!M936)</f>
        <v/>
      </c>
      <c r="F939" s="21" t="str">
        <f>IF(数据输入表!N936="","",数据输入表!N936)</f>
        <v/>
      </c>
      <c r="G939" s="21" t="str">
        <f>IF(数据输入表!O936="","",数据输入表!O936)</f>
        <v/>
      </c>
      <c r="H939" s="28" t="str">
        <f t="shared" si="14"/>
        <v/>
      </c>
    </row>
    <row r="940" spans="3:8" x14ac:dyDescent="0.2">
      <c r="C940" s="24" t="str">
        <f>IF(数据输入表!C937="","",数据输入表!C937)</f>
        <v/>
      </c>
      <c r="D940" s="21" t="str">
        <f>IF(数据输入表!L937="","",数据输入表!L937)</f>
        <v/>
      </c>
      <c r="E940" s="21" t="str">
        <f>IF(数据输入表!M937="","",数据输入表!M937)</f>
        <v/>
      </c>
      <c r="F940" s="21" t="str">
        <f>IF(数据输入表!N937="","",数据输入表!N937)</f>
        <v/>
      </c>
      <c r="G940" s="21" t="str">
        <f>IF(数据输入表!O937="","",数据输入表!O937)</f>
        <v/>
      </c>
      <c r="H940" s="28" t="str">
        <f t="shared" si="14"/>
        <v/>
      </c>
    </row>
    <row r="941" spans="3:8" x14ac:dyDescent="0.2">
      <c r="C941" s="24" t="str">
        <f>IF(数据输入表!C938="","",数据输入表!C938)</f>
        <v/>
      </c>
      <c r="D941" s="21" t="str">
        <f>IF(数据输入表!L938="","",数据输入表!L938)</f>
        <v/>
      </c>
      <c r="E941" s="21" t="str">
        <f>IF(数据输入表!M938="","",数据输入表!M938)</f>
        <v/>
      </c>
      <c r="F941" s="21" t="str">
        <f>IF(数据输入表!N938="","",数据输入表!N938)</f>
        <v/>
      </c>
      <c r="G941" s="21" t="str">
        <f>IF(数据输入表!O938="","",数据输入表!O938)</f>
        <v/>
      </c>
      <c r="H941" s="28" t="str">
        <f t="shared" si="14"/>
        <v/>
      </c>
    </row>
    <row r="942" spans="3:8" x14ac:dyDescent="0.2">
      <c r="C942" s="24" t="str">
        <f>IF(数据输入表!C939="","",数据输入表!C939)</f>
        <v/>
      </c>
      <c r="D942" s="21" t="str">
        <f>IF(数据输入表!L939="","",数据输入表!L939)</f>
        <v/>
      </c>
      <c r="E942" s="21" t="str">
        <f>IF(数据输入表!M939="","",数据输入表!M939)</f>
        <v/>
      </c>
      <c r="F942" s="21" t="str">
        <f>IF(数据输入表!N939="","",数据输入表!N939)</f>
        <v/>
      </c>
      <c r="G942" s="21" t="str">
        <f>IF(数据输入表!O939="","",数据输入表!O939)</f>
        <v/>
      </c>
      <c r="H942" s="28" t="str">
        <f t="shared" si="14"/>
        <v/>
      </c>
    </row>
    <row r="943" spans="3:8" x14ac:dyDescent="0.2">
      <c r="C943" s="24" t="str">
        <f>IF(数据输入表!C940="","",数据输入表!C940)</f>
        <v/>
      </c>
      <c r="D943" s="21" t="str">
        <f>IF(数据输入表!L940="","",数据输入表!L940)</f>
        <v/>
      </c>
      <c r="E943" s="21" t="str">
        <f>IF(数据输入表!M940="","",数据输入表!M940)</f>
        <v/>
      </c>
      <c r="F943" s="21" t="str">
        <f>IF(数据输入表!N940="","",数据输入表!N940)</f>
        <v/>
      </c>
      <c r="G943" s="21" t="str">
        <f>IF(数据输入表!O940="","",数据输入表!O940)</f>
        <v/>
      </c>
      <c r="H943" s="28" t="str">
        <f t="shared" si="14"/>
        <v/>
      </c>
    </row>
    <row r="944" spans="3:8" x14ac:dyDescent="0.2">
      <c r="C944" s="24" t="str">
        <f>IF(数据输入表!C941="","",数据输入表!C941)</f>
        <v/>
      </c>
      <c r="D944" s="21" t="str">
        <f>IF(数据输入表!L941="","",数据输入表!L941)</f>
        <v/>
      </c>
      <c r="E944" s="21" t="str">
        <f>IF(数据输入表!M941="","",数据输入表!M941)</f>
        <v/>
      </c>
      <c r="F944" s="21" t="str">
        <f>IF(数据输入表!N941="","",数据输入表!N941)</f>
        <v/>
      </c>
      <c r="G944" s="21" t="str">
        <f>IF(数据输入表!O941="","",数据输入表!O941)</f>
        <v/>
      </c>
      <c r="H944" s="28" t="str">
        <f t="shared" si="14"/>
        <v/>
      </c>
    </row>
    <row r="945" spans="3:8" x14ac:dyDescent="0.2">
      <c r="C945" s="24" t="str">
        <f>IF(数据输入表!C942="","",数据输入表!C942)</f>
        <v/>
      </c>
      <c r="D945" s="21" t="str">
        <f>IF(数据输入表!L942="","",数据输入表!L942)</f>
        <v/>
      </c>
      <c r="E945" s="21" t="str">
        <f>IF(数据输入表!M942="","",数据输入表!M942)</f>
        <v/>
      </c>
      <c r="F945" s="21" t="str">
        <f>IF(数据输入表!N942="","",数据输入表!N942)</f>
        <v/>
      </c>
      <c r="G945" s="21" t="str">
        <f>IF(数据输入表!O942="","",数据输入表!O942)</f>
        <v/>
      </c>
      <c r="H945" s="28" t="str">
        <f t="shared" si="14"/>
        <v/>
      </c>
    </row>
    <row r="946" spans="3:8" x14ac:dyDescent="0.2">
      <c r="C946" s="24" t="str">
        <f>IF(数据输入表!C943="","",数据输入表!C943)</f>
        <v/>
      </c>
      <c r="D946" s="21" t="str">
        <f>IF(数据输入表!L943="","",数据输入表!L943)</f>
        <v/>
      </c>
      <c r="E946" s="21" t="str">
        <f>IF(数据输入表!M943="","",数据输入表!M943)</f>
        <v/>
      </c>
      <c r="F946" s="21" t="str">
        <f>IF(数据输入表!N943="","",数据输入表!N943)</f>
        <v/>
      </c>
      <c r="G946" s="21" t="str">
        <f>IF(数据输入表!O943="","",数据输入表!O943)</f>
        <v/>
      </c>
      <c r="H946" s="28" t="str">
        <f t="shared" si="14"/>
        <v/>
      </c>
    </row>
    <row r="947" spans="3:8" x14ac:dyDescent="0.2">
      <c r="C947" s="24" t="str">
        <f>IF(数据输入表!C944="","",数据输入表!C944)</f>
        <v/>
      </c>
      <c r="D947" s="21" t="str">
        <f>IF(数据输入表!L944="","",数据输入表!L944)</f>
        <v/>
      </c>
      <c r="E947" s="21" t="str">
        <f>IF(数据输入表!M944="","",数据输入表!M944)</f>
        <v/>
      </c>
      <c r="F947" s="21" t="str">
        <f>IF(数据输入表!N944="","",数据输入表!N944)</f>
        <v/>
      </c>
      <c r="G947" s="21" t="str">
        <f>IF(数据输入表!O944="","",数据输入表!O944)</f>
        <v/>
      </c>
      <c r="H947" s="28" t="str">
        <f t="shared" si="14"/>
        <v/>
      </c>
    </row>
    <row r="948" spans="3:8" x14ac:dyDescent="0.2">
      <c r="C948" s="24" t="str">
        <f>IF(数据输入表!C945="","",数据输入表!C945)</f>
        <v/>
      </c>
      <c r="D948" s="21" t="str">
        <f>IF(数据输入表!L945="","",数据输入表!L945)</f>
        <v/>
      </c>
      <c r="E948" s="21" t="str">
        <f>IF(数据输入表!M945="","",数据输入表!M945)</f>
        <v/>
      </c>
      <c r="F948" s="21" t="str">
        <f>IF(数据输入表!N945="","",数据输入表!N945)</f>
        <v/>
      </c>
      <c r="G948" s="21" t="str">
        <f>IF(数据输入表!O945="","",数据输入表!O945)</f>
        <v/>
      </c>
      <c r="H948" s="28" t="str">
        <f t="shared" si="14"/>
        <v/>
      </c>
    </row>
    <row r="949" spans="3:8" x14ac:dyDescent="0.2">
      <c r="C949" s="24" t="str">
        <f>IF(数据输入表!C946="","",数据输入表!C946)</f>
        <v/>
      </c>
      <c r="D949" s="21" t="str">
        <f>IF(数据输入表!L946="","",数据输入表!L946)</f>
        <v/>
      </c>
      <c r="E949" s="21" t="str">
        <f>IF(数据输入表!M946="","",数据输入表!M946)</f>
        <v/>
      </c>
      <c r="F949" s="21" t="str">
        <f>IF(数据输入表!N946="","",数据输入表!N946)</f>
        <v/>
      </c>
      <c r="G949" s="21" t="str">
        <f>IF(数据输入表!O946="","",数据输入表!O946)</f>
        <v/>
      </c>
      <c r="H949" s="28" t="str">
        <f t="shared" si="14"/>
        <v/>
      </c>
    </row>
    <row r="950" spans="3:8" x14ac:dyDescent="0.2">
      <c r="C950" s="24" t="str">
        <f>IF(数据输入表!C947="","",数据输入表!C947)</f>
        <v/>
      </c>
      <c r="D950" s="21" t="str">
        <f>IF(数据输入表!L947="","",数据输入表!L947)</f>
        <v/>
      </c>
      <c r="E950" s="21" t="str">
        <f>IF(数据输入表!M947="","",数据输入表!M947)</f>
        <v/>
      </c>
      <c r="F950" s="21" t="str">
        <f>IF(数据输入表!N947="","",数据输入表!N947)</f>
        <v/>
      </c>
      <c r="G950" s="21" t="str">
        <f>IF(数据输入表!O947="","",数据输入表!O947)</f>
        <v/>
      </c>
      <c r="H950" s="28" t="str">
        <f t="shared" si="14"/>
        <v/>
      </c>
    </row>
    <row r="951" spans="3:8" x14ac:dyDescent="0.2">
      <c r="C951" s="24" t="str">
        <f>IF(数据输入表!C948="","",数据输入表!C948)</f>
        <v/>
      </c>
      <c r="D951" s="21" t="str">
        <f>IF(数据输入表!L948="","",数据输入表!L948)</f>
        <v/>
      </c>
      <c r="E951" s="21" t="str">
        <f>IF(数据输入表!M948="","",数据输入表!M948)</f>
        <v/>
      </c>
      <c r="F951" s="21" t="str">
        <f>IF(数据输入表!N948="","",数据输入表!N948)</f>
        <v/>
      </c>
      <c r="G951" s="21" t="str">
        <f>IF(数据输入表!O948="","",数据输入表!O948)</f>
        <v/>
      </c>
      <c r="H951" s="28" t="str">
        <f t="shared" si="14"/>
        <v/>
      </c>
    </row>
    <row r="952" spans="3:8" x14ac:dyDescent="0.2">
      <c r="C952" s="24" t="str">
        <f>IF(数据输入表!C949="","",数据输入表!C949)</f>
        <v/>
      </c>
      <c r="D952" s="21" t="str">
        <f>IF(数据输入表!L949="","",数据输入表!L949)</f>
        <v/>
      </c>
      <c r="E952" s="21" t="str">
        <f>IF(数据输入表!M949="","",数据输入表!M949)</f>
        <v/>
      </c>
      <c r="F952" s="21" t="str">
        <f>IF(数据输入表!N949="","",数据输入表!N949)</f>
        <v/>
      </c>
      <c r="G952" s="21" t="str">
        <f>IF(数据输入表!O949="","",数据输入表!O949)</f>
        <v/>
      </c>
      <c r="H952" s="28" t="str">
        <f t="shared" si="14"/>
        <v/>
      </c>
    </row>
    <row r="953" spans="3:8" x14ac:dyDescent="0.2">
      <c r="C953" s="24" t="str">
        <f>IF(数据输入表!C950="","",数据输入表!C950)</f>
        <v/>
      </c>
      <c r="D953" s="21" t="str">
        <f>IF(数据输入表!L950="","",数据输入表!L950)</f>
        <v/>
      </c>
      <c r="E953" s="21" t="str">
        <f>IF(数据输入表!M950="","",数据输入表!M950)</f>
        <v/>
      </c>
      <c r="F953" s="21" t="str">
        <f>IF(数据输入表!N950="","",数据输入表!N950)</f>
        <v/>
      </c>
      <c r="G953" s="21" t="str">
        <f>IF(数据输入表!O950="","",数据输入表!O950)</f>
        <v/>
      </c>
      <c r="H953" s="28" t="str">
        <f t="shared" si="14"/>
        <v/>
      </c>
    </row>
    <row r="954" spans="3:8" x14ac:dyDescent="0.2">
      <c r="C954" s="24" t="str">
        <f>IF(数据输入表!C951="","",数据输入表!C951)</f>
        <v/>
      </c>
      <c r="D954" s="21" t="str">
        <f>IF(数据输入表!L951="","",数据输入表!L951)</f>
        <v/>
      </c>
      <c r="E954" s="21" t="str">
        <f>IF(数据输入表!M951="","",数据输入表!M951)</f>
        <v/>
      </c>
      <c r="F954" s="21" t="str">
        <f>IF(数据输入表!N951="","",数据输入表!N951)</f>
        <v/>
      </c>
      <c r="G954" s="21" t="str">
        <f>IF(数据输入表!O951="","",数据输入表!O951)</f>
        <v/>
      </c>
      <c r="H954" s="28" t="str">
        <f t="shared" si="14"/>
        <v/>
      </c>
    </row>
    <row r="955" spans="3:8" x14ac:dyDescent="0.2">
      <c r="C955" s="24" t="str">
        <f>IF(数据输入表!C952="","",数据输入表!C952)</f>
        <v/>
      </c>
      <c r="D955" s="21" t="str">
        <f>IF(数据输入表!L952="","",数据输入表!L952)</f>
        <v/>
      </c>
      <c r="E955" s="21" t="str">
        <f>IF(数据输入表!M952="","",数据输入表!M952)</f>
        <v/>
      </c>
      <c r="F955" s="21" t="str">
        <f>IF(数据输入表!N952="","",数据输入表!N952)</f>
        <v/>
      </c>
      <c r="G955" s="21" t="str">
        <f>IF(数据输入表!O952="","",数据输入表!O952)</f>
        <v/>
      </c>
      <c r="H955" s="28" t="str">
        <f t="shared" si="14"/>
        <v/>
      </c>
    </row>
    <row r="956" spans="3:8" x14ac:dyDescent="0.2">
      <c r="C956" s="24" t="str">
        <f>IF(数据输入表!C953="","",数据输入表!C953)</f>
        <v/>
      </c>
      <c r="D956" s="21" t="str">
        <f>IF(数据输入表!L953="","",数据输入表!L953)</f>
        <v/>
      </c>
      <c r="E956" s="21" t="str">
        <f>IF(数据输入表!M953="","",数据输入表!M953)</f>
        <v/>
      </c>
      <c r="F956" s="21" t="str">
        <f>IF(数据输入表!N953="","",数据输入表!N953)</f>
        <v/>
      </c>
      <c r="G956" s="21" t="str">
        <f>IF(数据输入表!O953="","",数据输入表!O953)</f>
        <v/>
      </c>
      <c r="H956" s="28" t="str">
        <f t="shared" si="14"/>
        <v/>
      </c>
    </row>
    <row r="957" spans="3:8" x14ac:dyDescent="0.2">
      <c r="C957" s="24" t="str">
        <f>IF(数据输入表!C954="","",数据输入表!C954)</f>
        <v/>
      </c>
      <c r="D957" s="21" t="str">
        <f>IF(数据输入表!L954="","",数据输入表!L954)</f>
        <v/>
      </c>
      <c r="E957" s="21" t="str">
        <f>IF(数据输入表!M954="","",数据输入表!M954)</f>
        <v/>
      </c>
      <c r="F957" s="21" t="str">
        <f>IF(数据输入表!N954="","",数据输入表!N954)</f>
        <v/>
      </c>
      <c r="G957" s="21" t="str">
        <f>IF(数据输入表!O954="","",数据输入表!O954)</f>
        <v/>
      </c>
      <c r="H957" s="28" t="str">
        <f t="shared" si="14"/>
        <v/>
      </c>
    </row>
    <row r="958" spans="3:8" x14ac:dyDescent="0.2">
      <c r="C958" s="24" t="str">
        <f>IF(数据输入表!C955="","",数据输入表!C955)</f>
        <v/>
      </c>
      <c r="D958" s="21" t="str">
        <f>IF(数据输入表!L955="","",数据输入表!L955)</f>
        <v/>
      </c>
      <c r="E958" s="21" t="str">
        <f>IF(数据输入表!M955="","",数据输入表!M955)</f>
        <v/>
      </c>
      <c r="F958" s="21" t="str">
        <f>IF(数据输入表!N955="","",数据输入表!N955)</f>
        <v/>
      </c>
      <c r="G958" s="21" t="str">
        <f>IF(数据输入表!O955="","",数据输入表!O955)</f>
        <v/>
      </c>
      <c r="H958" s="28" t="str">
        <f t="shared" si="14"/>
        <v/>
      </c>
    </row>
    <row r="959" spans="3:8" x14ac:dyDescent="0.2">
      <c r="C959" s="24" t="str">
        <f>IF(数据输入表!C956="","",数据输入表!C956)</f>
        <v/>
      </c>
      <c r="D959" s="21" t="str">
        <f>IF(数据输入表!L956="","",数据输入表!L956)</f>
        <v/>
      </c>
      <c r="E959" s="21" t="str">
        <f>IF(数据输入表!M956="","",数据输入表!M956)</f>
        <v/>
      </c>
      <c r="F959" s="21" t="str">
        <f>IF(数据输入表!N956="","",数据输入表!N956)</f>
        <v/>
      </c>
      <c r="G959" s="21" t="str">
        <f>IF(数据输入表!O956="","",数据输入表!O956)</f>
        <v/>
      </c>
      <c r="H959" s="28" t="str">
        <f t="shared" si="14"/>
        <v/>
      </c>
    </row>
    <row r="960" spans="3:8" x14ac:dyDescent="0.2">
      <c r="C960" s="24" t="str">
        <f>IF(数据输入表!C957="","",数据输入表!C957)</f>
        <v/>
      </c>
      <c r="D960" s="21" t="str">
        <f>IF(数据输入表!L957="","",数据输入表!L957)</f>
        <v/>
      </c>
      <c r="E960" s="21" t="str">
        <f>IF(数据输入表!M957="","",数据输入表!M957)</f>
        <v/>
      </c>
      <c r="F960" s="21" t="str">
        <f>IF(数据输入表!N957="","",数据输入表!N957)</f>
        <v/>
      </c>
      <c r="G960" s="21" t="str">
        <f>IF(数据输入表!O957="","",数据输入表!O957)</f>
        <v/>
      </c>
      <c r="H960" s="28" t="str">
        <f t="shared" si="14"/>
        <v/>
      </c>
    </row>
    <row r="961" spans="3:8" x14ac:dyDescent="0.2">
      <c r="C961" s="24" t="str">
        <f>IF(数据输入表!C958="","",数据输入表!C958)</f>
        <v/>
      </c>
      <c r="D961" s="21" t="str">
        <f>IF(数据输入表!L958="","",数据输入表!L958)</f>
        <v/>
      </c>
      <c r="E961" s="21" t="str">
        <f>IF(数据输入表!M958="","",数据输入表!M958)</f>
        <v/>
      </c>
      <c r="F961" s="21" t="str">
        <f>IF(数据输入表!N958="","",数据输入表!N958)</f>
        <v/>
      </c>
      <c r="G961" s="21" t="str">
        <f>IF(数据输入表!O958="","",数据输入表!O958)</f>
        <v/>
      </c>
      <c r="H961" s="28" t="str">
        <f t="shared" si="14"/>
        <v/>
      </c>
    </row>
    <row r="962" spans="3:8" x14ac:dyDescent="0.2">
      <c r="C962" s="24" t="str">
        <f>IF(数据输入表!C959="","",数据输入表!C959)</f>
        <v/>
      </c>
      <c r="D962" s="21" t="str">
        <f>IF(数据输入表!L959="","",数据输入表!L959)</f>
        <v/>
      </c>
      <c r="E962" s="21" t="str">
        <f>IF(数据输入表!M959="","",数据输入表!M959)</f>
        <v/>
      </c>
      <c r="F962" s="21" t="str">
        <f>IF(数据输入表!N959="","",数据输入表!N959)</f>
        <v/>
      </c>
      <c r="G962" s="21" t="str">
        <f>IF(数据输入表!O959="","",数据输入表!O959)</f>
        <v/>
      </c>
      <c r="H962" s="28" t="str">
        <f t="shared" si="14"/>
        <v/>
      </c>
    </row>
    <row r="963" spans="3:8" x14ac:dyDescent="0.2">
      <c r="C963" s="24" t="str">
        <f>IF(数据输入表!C960="","",数据输入表!C960)</f>
        <v/>
      </c>
      <c r="D963" s="21" t="str">
        <f>IF(数据输入表!L960="","",数据输入表!L960)</f>
        <v/>
      </c>
      <c r="E963" s="21" t="str">
        <f>IF(数据输入表!M960="","",数据输入表!M960)</f>
        <v/>
      </c>
      <c r="F963" s="21" t="str">
        <f>IF(数据输入表!N960="","",数据输入表!N960)</f>
        <v/>
      </c>
      <c r="G963" s="21" t="str">
        <f>IF(数据输入表!O960="","",数据输入表!O960)</f>
        <v/>
      </c>
      <c r="H963" s="28" t="str">
        <f t="shared" si="14"/>
        <v/>
      </c>
    </row>
    <row r="964" spans="3:8" x14ac:dyDescent="0.2">
      <c r="C964" s="24" t="str">
        <f>IF(数据输入表!C961="","",数据输入表!C961)</f>
        <v/>
      </c>
      <c r="D964" s="21" t="str">
        <f>IF(数据输入表!L961="","",数据输入表!L961)</f>
        <v/>
      </c>
      <c r="E964" s="21" t="str">
        <f>IF(数据输入表!M961="","",数据输入表!M961)</f>
        <v/>
      </c>
      <c r="F964" s="21" t="str">
        <f>IF(数据输入表!N961="","",数据输入表!N961)</f>
        <v/>
      </c>
      <c r="G964" s="21" t="str">
        <f>IF(数据输入表!O961="","",数据输入表!O961)</f>
        <v/>
      </c>
      <c r="H964" s="28" t="str">
        <f t="shared" si="14"/>
        <v/>
      </c>
    </row>
    <row r="965" spans="3:8" x14ac:dyDescent="0.2">
      <c r="C965" s="24" t="str">
        <f>IF(数据输入表!C962="","",数据输入表!C962)</f>
        <v/>
      </c>
      <c r="D965" s="21" t="str">
        <f>IF(数据输入表!L962="","",数据输入表!L962)</f>
        <v/>
      </c>
      <c r="E965" s="21" t="str">
        <f>IF(数据输入表!M962="","",数据输入表!M962)</f>
        <v/>
      </c>
      <c r="F965" s="21" t="str">
        <f>IF(数据输入表!N962="","",数据输入表!N962)</f>
        <v/>
      </c>
      <c r="G965" s="21" t="str">
        <f>IF(数据输入表!O962="","",数据输入表!O962)</f>
        <v/>
      </c>
      <c r="H965" s="28" t="str">
        <f t="shared" si="14"/>
        <v/>
      </c>
    </row>
    <row r="966" spans="3:8" x14ac:dyDescent="0.2">
      <c r="C966" s="24" t="str">
        <f>IF(数据输入表!C963="","",数据输入表!C963)</f>
        <v/>
      </c>
      <c r="D966" s="21" t="str">
        <f>IF(数据输入表!L963="","",数据输入表!L963)</f>
        <v/>
      </c>
      <c r="E966" s="21" t="str">
        <f>IF(数据输入表!M963="","",数据输入表!M963)</f>
        <v/>
      </c>
      <c r="F966" s="21" t="str">
        <f>IF(数据输入表!N963="","",数据输入表!N963)</f>
        <v/>
      </c>
      <c r="G966" s="21" t="str">
        <f>IF(数据输入表!O963="","",数据输入表!O963)</f>
        <v/>
      </c>
      <c r="H966" s="28" t="str">
        <f t="shared" si="14"/>
        <v/>
      </c>
    </row>
    <row r="967" spans="3:8" x14ac:dyDescent="0.2">
      <c r="C967" s="24" t="str">
        <f>IF(数据输入表!C964="","",数据输入表!C964)</f>
        <v/>
      </c>
      <c r="D967" s="21" t="str">
        <f>IF(数据输入表!L964="","",数据输入表!L964)</f>
        <v/>
      </c>
      <c r="E967" s="21" t="str">
        <f>IF(数据输入表!M964="","",数据输入表!M964)</f>
        <v/>
      </c>
      <c r="F967" s="21" t="str">
        <f>IF(数据输入表!N964="","",数据输入表!N964)</f>
        <v/>
      </c>
      <c r="G967" s="21" t="str">
        <f>IF(数据输入表!O964="","",数据输入表!O964)</f>
        <v/>
      </c>
      <c r="H967" s="28" t="str">
        <f t="shared" si="14"/>
        <v/>
      </c>
    </row>
    <row r="968" spans="3:8" x14ac:dyDescent="0.2">
      <c r="C968" s="24" t="str">
        <f>IF(数据输入表!C965="","",数据输入表!C965)</f>
        <v/>
      </c>
      <c r="D968" s="21" t="str">
        <f>IF(数据输入表!L965="","",数据输入表!L965)</f>
        <v/>
      </c>
      <c r="E968" s="21" t="str">
        <f>IF(数据输入表!M965="","",数据输入表!M965)</f>
        <v/>
      </c>
      <c r="F968" s="21" t="str">
        <f>IF(数据输入表!N965="","",数据输入表!N965)</f>
        <v/>
      </c>
      <c r="G968" s="21" t="str">
        <f>IF(数据输入表!O965="","",数据输入表!O965)</f>
        <v/>
      </c>
      <c r="H968" s="28" t="str">
        <f t="shared" si="14"/>
        <v/>
      </c>
    </row>
    <row r="969" spans="3:8" x14ac:dyDescent="0.2">
      <c r="C969" s="24" t="str">
        <f>IF(数据输入表!C966="","",数据输入表!C966)</f>
        <v/>
      </c>
      <c r="D969" s="21" t="str">
        <f>IF(数据输入表!L966="","",数据输入表!L966)</f>
        <v/>
      </c>
      <c r="E969" s="21" t="str">
        <f>IF(数据输入表!M966="","",数据输入表!M966)</f>
        <v/>
      </c>
      <c r="F969" s="21" t="str">
        <f>IF(数据输入表!N966="","",数据输入表!N966)</f>
        <v/>
      </c>
      <c r="G969" s="21" t="str">
        <f>IF(数据输入表!O966="","",数据输入表!O966)</f>
        <v/>
      </c>
      <c r="H969" s="28" t="str">
        <f t="shared" si="14"/>
        <v/>
      </c>
    </row>
    <row r="970" spans="3:8" x14ac:dyDescent="0.2">
      <c r="C970" s="24" t="str">
        <f>IF(数据输入表!C967="","",数据输入表!C967)</f>
        <v/>
      </c>
      <c r="D970" s="21" t="str">
        <f>IF(数据输入表!L967="","",数据输入表!L967)</f>
        <v/>
      </c>
      <c r="E970" s="21" t="str">
        <f>IF(数据输入表!M967="","",数据输入表!M967)</f>
        <v/>
      </c>
      <c r="F970" s="21" t="str">
        <f>IF(数据输入表!N967="","",数据输入表!N967)</f>
        <v/>
      </c>
      <c r="G970" s="21" t="str">
        <f>IF(数据输入表!O967="","",数据输入表!O967)</f>
        <v/>
      </c>
      <c r="H970" s="28" t="str">
        <f t="shared" si="14"/>
        <v/>
      </c>
    </row>
    <row r="971" spans="3:8" x14ac:dyDescent="0.2">
      <c r="C971" s="24" t="str">
        <f>IF(数据输入表!C968="","",数据输入表!C968)</f>
        <v/>
      </c>
      <c r="D971" s="21" t="str">
        <f>IF(数据输入表!L968="","",数据输入表!L968)</f>
        <v/>
      </c>
      <c r="E971" s="21" t="str">
        <f>IF(数据输入表!M968="","",数据输入表!M968)</f>
        <v/>
      </c>
      <c r="F971" s="21" t="str">
        <f>IF(数据输入表!N968="","",数据输入表!N968)</f>
        <v/>
      </c>
      <c r="G971" s="21" t="str">
        <f>IF(数据输入表!O968="","",数据输入表!O968)</f>
        <v/>
      </c>
      <c r="H971" s="28" t="str">
        <f t="shared" si="14"/>
        <v/>
      </c>
    </row>
    <row r="972" spans="3:8" x14ac:dyDescent="0.2">
      <c r="C972" s="24" t="str">
        <f>IF(数据输入表!C969="","",数据输入表!C969)</f>
        <v/>
      </c>
      <c r="D972" s="21" t="str">
        <f>IF(数据输入表!L969="","",数据输入表!L969)</f>
        <v/>
      </c>
      <c r="E972" s="21" t="str">
        <f>IF(数据输入表!M969="","",数据输入表!M969)</f>
        <v/>
      </c>
      <c r="F972" s="21" t="str">
        <f>IF(数据输入表!N969="","",数据输入表!N969)</f>
        <v/>
      </c>
      <c r="G972" s="21" t="str">
        <f>IF(数据输入表!O969="","",数据输入表!O969)</f>
        <v/>
      </c>
      <c r="H972" s="28" t="str">
        <f t="shared" si="14"/>
        <v/>
      </c>
    </row>
    <row r="973" spans="3:8" x14ac:dyDescent="0.2">
      <c r="C973" s="24" t="str">
        <f>IF(数据输入表!C970="","",数据输入表!C970)</f>
        <v/>
      </c>
      <c r="D973" s="21" t="str">
        <f>IF(数据输入表!L970="","",数据输入表!L970)</f>
        <v/>
      </c>
      <c r="E973" s="21" t="str">
        <f>IF(数据输入表!M970="","",数据输入表!M970)</f>
        <v/>
      </c>
      <c r="F973" s="21" t="str">
        <f>IF(数据输入表!N970="","",数据输入表!N970)</f>
        <v/>
      </c>
      <c r="G973" s="21" t="str">
        <f>IF(数据输入表!O970="","",数据输入表!O970)</f>
        <v/>
      </c>
      <c r="H973" s="28" t="str">
        <f t="shared" si="14"/>
        <v/>
      </c>
    </row>
    <row r="974" spans="3:8" x14ac:dyDescent="0.2">
      <c r="C974" s="24" t="str">
        <f>IF(数据输入表!C971="","",数据输入表!C971)</f>
        <v/>
      </c>
      <c r="D974" s="21" t="str">
        <f>IF(数据输入表!L971="","",数据输入表!L971)</f>
        <v/>
      </c>
      <c r="E974" s="21" t="str">
        <f>IF(数据输入表!M971="","",数据输入表!M971)</f>
        <v/>
      </c>
      <c r="F974" s="21" t="str">
        <f>IF(数据输入表!N971="","",数据输入表!N971)</f>
        <v/>
      </c>
      <c r="G974" s="21" t="str">
        <f>IF(数据输入表!O971="","",数据输入表!O971)</f>
        <v/>
      </c>
      <c r="H974" s="28" t="str">
        <f t="shared" si="14"/>
        <v/>
      </c>
    </row>
    <row r="975" spans="3:8" x14ac:dyDescent="0.2">
      <c r="C975" s="24" t="str">
        <f>IF(数据输入表!C972="","",数据输入表!C972)</f>
        <v/>
      </c>
      <c r="D975" s="21" t="str">
        <f>IF(数据输入表!L972="","",数据输入表!L972)</f>
        <v/>
      </c>
      <c r="E975" s="21" t="str">
        <f>IF(数据输入表!M972="","",数据输入表!M972)</f>
        <v/>
      </c>
      <c r="F975" s="21" t="str">
        <f>IF(数据输入表!N972="","",数据输入表!N972)</f>
        <v/>
      </c>
      <c r="G975" s="21" t="str">
        <f>IF(数据输入表!O972="","",数据输入表!O972)</f>
        <v/>
      </c>
      <c r="H975" s="28" t="str">
        <f t="shared" si="14"/>
        <v/>
      </c>
    </row>
    <row r="976" spans="3:8" x14ac:dyDescent="0.2">
      <c r="C976" s="24" t="str">
        <f>IF(数据输入表!C973="","",数据输入表!C973)</f>
        <v/>
      </c>
      <c r="D976" s="21" t="str">
        <f>IF(数据输入表!L973="","",数据输入表!L973)</f>
        <v/>
      </c>
      <c r="E976" s="21" t="str">
        <f>IF(数据输入表!M973="","",数据输入表!M973)</f>
        <v/>
      </c>
      <c r="F976" s="21" t="str">
        <f>IF(数据输入表!N973="","",数据输入表!N973)</f>
        <v/>
      </c>
      <c r="G976" s="21" t="str">
        <f>IF(数据输入表!O973="","",数据输入表!O973)</f>
        <v/>
      </c>
      <c r="H976" s="28" t="str">
        <f t="shared" si="14"/>
        <v/>
      </c>
    </row>
    <row r="977" spans="3:8" x14ac:dyDescent="0.2">
      <c r="C977" s="24" t="str">
        <f>IF(数据输入表!C974="","",数据输入表!C974)</f>
        <v/>
      </c>
      <c r="D977" s="21" t="str">
        <f>IF(数据输入表!L974="","",数据输入表!L974)</f>
        <v/>
      </c>
      <c r="E977" s="21" t="str">
        <f>IF(数据输入表!M974="","",数据输入表!M974)</f>
        <v/>
      </c>
      <c r="F977" s="21" t="str">
        <f>IF(数据输入表!N974="","",数据输入表!N974)</f>
        <v/>
      </c>
      <c r="G977" s="21" t="str">
        <f>IF(数据输入表!O974="","",数据输入表!O974)</f>
        <v/>
      </c>
      <c r="H977" s="28" t="str">
        <f t="shared" si="14"/>
        <v/>
      </c>
    </row>
    <row r="978" spans="3:8" x14ac:dyDescent="0.2">
      <c r="C978" s="24" t="str">
        <f>IF(数据输入表!C975="","",数据输入表!C975)</f>
        <v/>
      </c>
      <c r="D978" s="21" t="str">
        <f>IF(数据输入表!L975="","",数据输入表!L975)</f>
        <v/>
      </c>
      <c r="E978" s="21" t="str">
        <f>IF(数据输入表!M975="","",数据输入表!M975)</f>
        <v/>
      </c>
      <c r="F978" s="21" t="str">
        <f>IF(数据输入表!N975="","",数据输入表!N975)</f>
        <v/>
      </c>
      <c r="G978" s="21" t="str">
        <f>IF(数据输入表!O975="","",数据输入表!O975)</f>
        <v/>
      </c>
      <c r="H978" s="28" t="str">
        <f t="shared" si="14"/>
        <v/>
      </c>
    </row>
    <row r="979" spans="3:8" x14ac:dyDescent="0.2">
      <c r="C979" s="24" t="str">
        <f>IF(数据输入表!C976="","",数据输入表!C976)</f>
        <v/>
      </c>
      <c r="D979" s="21" t="str">
        <f>IF(数据输入表!L976="","",数据输入表!L976)</f>
        <v/>
      </c>
      <c r="E979" s="21" t="str">
        <f>IF(数据输入表!M976="","",数据输入表!M976)</f>
        <v/>
      </c>
      <c r="F979" s="21" t="str">
        <f>IF(数据输入表!N976="","",数据输入表!N976)</f>
        <v/>
      </c>
      <c r="G979" s="21" t="str">
        <f>IF(数据输入表!O976="","",数据输入表!O976)</f>
        <v/>
      </c>
      <c r="H979" s="28" t="str">
        <f t="shared" si="14"/>
        <v/>
      </c>
    </row>
    <row r="980" spans="3:8" x14ac:dyDescent="0.2">
      <c r="C980" s="24" t="str">
        <f>IF(数据输入表!C977="","",数据输入表!C977)</f>
        <v/>
      </c>
      <c r="D980" s="21" t="str">
        <f>IF(数据输入表!L977="","",数据输入表!L977)</f>
        <v/>
      </c>
      <c r="E980" s="21" t="str">
        <f>IF(数据输入表!M977="","",数据输入表!M977)</f>
        <v/>
      </c>
      <c r="F980" s="21" t="str">
        <f>IF(数据输入表!N977="","",数据输入表!N977)</f>
        <v/>
      </c>
      <c r="G980" s="21" t="str">
        <f>IF(数据输入表!O977="","",数据输入表!O977)</f>
        <v/>
      </c>
      <c r="H980" s="28" t="str">
        <f t="shared" si="14"/>
        <v/>
      </c>
    </row>
    <row r="981" spans="3:8" x14ac:dyDescent="0.2">
      <c r="C981" s="24" t="str">
        <f>IF(数据输入表!C978="","",数据输入表!C978)</f>
        <v/>
      </c>
      <c r="D981" s="21" t="str">
        <f>IF(数据输入表!L978="","",数据输入表!L978)</f>
        <v/>
      </c>
      <c r="E981" s="21" t="str">
        <f>IF(数据输入表!M978="","",数据输入表!M978)</f>
        <v/>
      </c>
      <c r="F981" s="21" t="str">
        <f>IF(数据输入表!N978="","",数据输入表!N978)</f>
        <v/>
      </c>
      <c r="G981" s="21" t="str">
        <f>IF(数据输入表!O978="","",数据输入表!O978)</f>
        <v/>
      </c>
      <c r="H981" s="28" t="str">
        <f t="shared" si="14"/>
        <v/>
      </c>
    </row>
    <row r="982" spans="3:8" x14ac:dyDescent="0.2">
      <c r="C982" s="24" t="str">
        <f>IF(数据输入表!C979="","",数据输入表!C979)</f>
        <v/>
      </c>
      <c r="D982" s="21" t="str">
        <f>IF(数据输入表!L979="","",数据输入表!L979)</f>
        <v/>
      </c>
      <c r="E982" s="21" t="str">
        <f>IF(数据输入表!M979="","",数据输入表!M979)</f>
        <v/>
      </c>
      <c r="F982" s="21" t="str">
        <f>IF(数据输入表!N979="","",数据输入表!N979)</f>
        <v/>
      </c>
      <c r="G982" s="21" t="str">
        <f>IF(数据输入表!O979="","",数据输入表!O979)</f>
        <v/>
      </c>
      <c r="H982" s="28" t="str">
        <f t="shared" si="14"/>
        <v/>
      </c>
    </row>
    <row r="983" spans="3:8" x14ac:dyDescent="0.2">
      <c r="C983" s="24" t="str">
        <f>IF(数据输入表!C980="","",数据输入表!C980)</f>
        <v/>
      </c>
      <c r="D983" s="21" t="str">
        <f>IF(数据输入表!L980="","",数据输入表!L980)</f>
        <v/>
      </c>
      <c r="E983" s="21" t="str">
        <f>IF(数据输入表!M980="","",数据输入表!M980)</f>
        <v/>
      </c>
      <c r="F983" s="21" t="str">
        <f>IF(数据输入表!N980="","",数据输入表!N980)</f>
        <v/>
      </c>
      <c r="G983" s="21" t="str">
        <f>IF(数据输入表!O980="","",数据输入表!O980)</f>
        <v/>
      </c>
      <c r="H983" s="28" t="str">
        <f t="shared" si="14"/>
        <v/>
      </c>
    </row>
    <row r="984" spans="3:8" x14ac:dyDescent="0.2">
      <c r="C984" s="24" t="str">
        <f>IF(数据输入表!C981="","",数据输入表!C981)</f>
        <v/>
      </c>
      <c r="D984" s="21" t="str">
        <f>IF(数据输入表!L981="","",数据输入表!L981)</f>
        <v/>
      </c>
      <c r="E984" s="21" t="str">
        <f>IF(数据输入表!M981="","",数据输入表!M981)</f>
        <v/>
      </c>
      <c r="F984" s="21" t="str">
        <f>IF(数据输入表!N981="","",数据输入表!N981)</f>
        <v/>
      </c>
      <c r="G984" s="21" t="str">
        <f>IF(数据输入表!O981="","",数据输入表!O981)</f>
        <v/>
      </c>
      <c r="H984" s="28" t="str">
        <f t="shared" si="14"/>
        <v/>
      </c>
    </row>
    <row r="985" spans="3:8" x14ac:dyDescent="0.2">
      <c r="C985" s="24" t="str">
        <f>IF(数据输入表!C982="","",数据输入表!C982)</f>
        <v/>
      </c>
      <c r="D985" s="21" t="str">
        <f>IF(数据输入表!L982="","",数据输入表!L982)</f>
        <v/>
      </c>
      <c r="E985" s="21" t="str">
        <f>IF(数据输入表!M982="","",数据输入表!M982)</f>
        <v/>
      </c>
      <c r="F985" s="21" t="str">
        <f>IF(数据输入表!N982="","",数据输入表!N982)</f>
        <v/>
      </c>
      <c r="G985" s="21" t="str">
        <f>IF(数据输入表!O982="","",数据输入表!O982)</f>
        <v/>
      </c>
      <c r="H985" s="28" t="str">
        <f t="shared" si="14"/>
        <v/>
      </c>
    </row>
    <row r="986" spans="3:8" x14ac:dyDescent="0.2">
      <c r="C986" s="24" t="str">
        <f>IF(数据输入表!C983="","",数据输入表!C983)</f>
        <v/>
      </c>
      <c r="D986" s="21" t="str">
        <f>IF(数据输入表!L983="","",数据输入表!L983)</f>
        <v/>
      </c>
      <c r="E986" s="21" t="str">
        <f>IF(数据输入表!M983="","",数据输入表!M983)</f>
        <v/>
      </c>
      <c r="F986" s="21" t="str">
        <f>IF(数据输入表!N983="","",数据输入表!N983)</f>
        <v/>
      </c>
      <c r="G986" s="21" t="str">
        <f>IF(数据输入表!O983="","",数据输入表!O983)</f>
        <v/>
      </c>
      <c r="H986" s="28" t="str">
        <f t="shared" si="14"/>
        <v/>
      </c>
    </row>
    <row r="987" spans="3:8" x14ac:dyDescent="0.2">
      <c r="C987" s="24" t="str">
        <f>IF(数据输入表!C984="","",数据输入表!C984)</f>
        <v/>
      </c>
      <c r="D987" s="21" t="str">
        <f>IF(数据输入表!L984="","",数据输入表!L984)</f>
        <v/>
      </c>
      <c r="E987" s="21" t="str">
        <f>IF(数据输入表!M984="","",数据输入表!M984)</f>
        <v/>
      </c>
      <c r="F987" s="21" t="str">
        <f>IF(数据输入表!N984="","",数据输入表!N984)</f>
        <v/>
      </c>
      <c r="G987" s="21" t="str">
        <f>IF(数据输入表!O984="","",数据输入表!O984)</f>
        <v/>
      </c>
      <c r="H987" s="28" t="str">
        <f t="shared" si="14"/>
        <v/>
      </c>
    </row>
    <row r="988" spans="3:8" x14ac:dyDescent="0.2">
      <c r="C988" s="24" t="str">
        <f>IF(数据输入表!C985="","",数据输入表!C985)</f>
        <v/>
      </c>
      <c r="D988" s="21" t="str">
        <f>IF(数据输入表!L985="","",数据输入表!L985)</f>
        <v/>
      </c>
      <c r="E988" s="21" t="str">
        <f>IF(数据输入表!M985="","",数据输入表!M985)</f>
        <v/>
      </c>
      <c r="F988" s="21" t="str">
        <f>IF(数据输入表!N985="","",数据输入表!N985)</f>
        <v/>
      </c>
      <c r="G988" s="21" t="str">
        <f>IF(数据输入表!O985="","",数据输入表!O985)</f>
        <v/>
      </c>
      <c r="H988" s="28" t="str">
        <f t="shared" si="14"/>
        <v/>
      </c>
    </row>
    <row r="989" spans="3:8" x14ac:dyDescent="0.2">
      <c r="C989" s="24" t="str">
        <f>IF(数据输入表!C986="","",数据输入表!C986)</f>
        <v/>
      </c>
      <c r="D989" s="21" t="str">
        <f>IF(数据输入表!L986="","",数据输入表!L986)</f>
        <v/>
      </c>
      <c r="E989" s="21" t="str">
        <f>IF(数据输入表!M986="","",数据输入表!M986)</f>
        <v/>
      </c>
      <c r="F989" s="21" t="str">
        <f>IF(数据输入表!N986="","",数据输入表!N986)</f>
        <v/>
      </c>
      <c r="G989" s="21" t="str">
        <f>IF(数据输入表!O986="","",数据输入表!O986)</f>
        <v/>
      </c>
      <c r="H989" s="28" t="str">
        <f t="shared" si="14"/>
        <v/>
      </c>
    </row>
    <row r="990" spans="3:8" x14ac:dyDescent="0.2">
      <c r="C990" s="24" t="str">
        <f>IF(数据输入表!C987="","",数据输入表!C987)</f>
        <v/>
      </c>
      <c r="D990" s="21" t="str">
        <f>IF(数据输入表!L987="","",数据输入表!L987)</f>
        <v/>
      </c>
      <c r="E990" s="21" t="str">
        <f>IF(数据输入表!M987="","",数据输入表!M987)</f>
        <v/>
      </c>
      <c r="F990" s="21" t="str">
        <f>IF(数据输入表!N987="","",数据输入表!N987)</f>
        <v/>
      </c>
      <c r="G990" s="21" t="str">
        <f>IF(数据输入表!O987="","",数据输入表!O987)</f>
        <v/>
      </c>
      <c r="H990" s="28" t="str">
        <f t="shared" si="14"/>
        <v/>
      </c>
    </row>
    <row r="991" spans="3:8" x14ac:dyDescent="0.2">
      <c r="C991" s="24" t="str">
        <f>IF(数据输入表!C988="","",数据输入表!C988)</f>
        <v/>
      </c>
      <c r="D991" s="21" t="str">
        <f>IF(数据输入表!L988="","",数据输入表!L988)</f>
        <v/>
      </c>
      <c r="E991" s="21" t="str">
        <f>IF(数据输入表!M988="","",数据输入表!M988)</f>
        <v/>
      </c>
      <c r="F991" s="21" t="str">
        <f>IF(数据输入表!N988="","",数据输入表!N988)</f>
        <v/>
      </c>
      <c r="G991" s="21" t="str">
        <f>IF(数据输入表!O988="","",数据输入表!O988)</f>
        <v/>
      </c>
      <c r="H991" s="28" t="str">
        <f t="shared" si="14"/>
        <v/>
      </c>
    </row>
    <row r="992" spans="3:8" x14ac:dyDescent="0.2">
      <c r="C992" s="24" t="str">
        <f>IF(数据输入表!C989="","",数据输入表!C989)</f>
        <v/>
      </c>
      <c r="D992" s="21" t="str">
        <f>IF(数据输入表!L989="","",数据输入表!L989)</f>
        <v/>
      </c>
      <c r="E992" s="21" t="str">
        <f>IF(数据输入表!M989="","",数据输入表!M989)</f>
        <v/>
      </c>
      <c r="F992" s="21" t="str">
        <f>IF(数据输入表!N989="","",数据输入表!N989)</f>
        <v/>
      </c>
      <c r="G992" s="21" t="str">
        <f>IF(数据输入表!O989="","",数据输入表!O989)</f>
        <v/>
      </c>
      <c r="H992" s="28" t="str">
        <f t="shared" si="14"/>
        <v/>
      </c>
    </row>
    <row r="993" spans="3:8" x14ac:dyDescent="0.2">
      <c r="C993" s="24" t="str">
        <f>IF(数据输入表!C990="","",数据输入表!C990)</f>
        <v/>
      </c>
      <c r="D993" s="21" t="str">
        <f>IF(数据输入表!L990="","",数据输入表!L990)</f>
        <v/>
      </c>
      <c r="E993" s="21" t="str">
        <f>IF(数据输入表!M990="","",数据输入表!M990)</f>
        <v/>
      </c>
      <c r="F993" s="21" t="str">
        <f>IF(数据输入表!N990="","",数据输入表!N990)</f>
        <v/>
      </c>
      <c r="G993" s="21" t="str">
        <f>IF(数据输入表!O990="","",数据输入表!O990)</f>
        <v/>
      </c>
      <c r="H993" s="28" t="str">
        <f t="shared" si="14"/>
        <v/>
      </c>
    </row>
    <row r="994" spans="3:8" x14ac:dyDescent="0.2">
      <c r="C994" s="24" t="str">
        <f>IF(数据输入表!C991="","",数据输入表!C991)</f>
        <v/>
      </c>
      <c r="D994" s="21" t="str">
        <f>IF(数据输入表!L991="","",数据输入表!L991)</f>
        <v/>
      </c>
      <c r="E994" s="21" t="str">
        <f>IF(数据输入表!M991="","",数据输入表!M991)</f>
        <v/>
      </c>
      <c r="F994" s="21" t="str">
        <f>IF(数据输入表!N991="","",数据输入表!N991)</f>
        <v/>
      </c>
      <c r="G994" s="21" t="str">
        <f>IF(数据输入表!O991="","",数据输入表!O991)</f>
        <v/>
      </c>
      <c r="H994" s="28" t="str">
        <f t="shared" si="14"/>
        <v/>
      </c>
    </row>
    <row r="995" spans="3:8" x14ac:dyDescent="0.2">
      <c r="C995" s="24" t="str">
        <f>IF(数据输入表!C992="","",数据输入表!C992)</f>
        <v/>
      </c>
      <c r="D995" s="21" t="str">
        <f>IF(数据输入表!L992="","",数据输入表!L992)</f>
        <v/>
      </c>
      <c r="E995" s="21" t="str">
        <f>IF(数据输入表!M992="","",数据输入表!M992)</f>
        <v/>
      </c>
      <c r="F995" s="21" t="str">
        <f>IF(数据输入表!N992="","",数据输入表!N992)</f>
        <v/>
      </c>
      <c r="G995" s="21" t="str">
        <f>IF(数据输入表!O992="","",数据输入表!O992)</f>
        <v/>
      </c>
      <c r="H995" s="28" t="str">
        <f t="shared" si="14"/>
        <v/>
      </c>
    </row>
    <row r="996" spans="3:8" x14ac:dyDescent="0.2">
      <c r="C996" s="24" t="str">
        <f>IF(数据输入表!C993="","",数据输入表!C993)</f>
        <v/>
      </c>
      <c r="D996" s="21" t="str">
        <f>IF(数据输入表!L993="","",数据输入表!L993)</f>
        <v/>
      </c>
      <c r="E996" s="21" t="str">
        <f>IF(数据输入表!M993="","",数据输入表!M993)</f>
        <v/>
      </c>
      <c r="F996" s="21" t="str">
        <f>IF(数据输入表!N993="","",数据输入表!N993)</f>
        <v/>
      </c>
      <c r="G996" s="21" t="str">
        <f>IF(数据输入表!O993="","",数据输入表!O993)</f>
        <v/>
      </c>
      <c r="H996" s="28" t="str">
        <f t="shared" si="14"/>
        <v/>
      </c>
    </row>
    <row r="997" spans="3:8" x14ac:dyDescent="0.2">
      <c r="C997" s="24" t="str">
        <f>IF(数据输入表!C994="","",数据输入表!C994)</f>
        <v/>
      </c>
      <c r="D997" s="21" t="str">
        <f>IF(数据输入表!L994="","",数据输入表!L994)</f>
        <v/>
      </c>
      <c r="E997" s="21" t="str">
        <f>IF(数据输入表!M994="","",数据输入表!M994)</f>
        <v/>
      </c>
      <c r="F997" s="21" t="str">
        <f>IF(数据输入表!N994="","",数据输入表!N994)</f>
        <v/>
      </c>
      <c r="G997" s="21" t="str">
        <f>IF(数据输入表!O994="","",数据输入表!O994)</f>
        <v/>
      </c>
      <c r="H997" s="28" t="str">
        <f t="shared" si="14"/>
        <v/>
      </c>
    </row>
    <row r="998" spans="3:8" x14ac:dyDescent="0.2">
      <c r="C998" s="24" t="str">
        <f>IF(数据输入表!C995="","",数据输入表!C995)</f>
        <v/>
      </c>
      <c r="D998" s="21" t="str">
        <f>IF(数据输入表!L995="","",数据输入表!L995)</f>
        <v/>
      </c>
      <c r="E998" s="21" t="str">
        <f>IF(数据输入表!M995="","",数据输入表!M995)</f>
        <v/>
      </c>
      <c r="F998" s="21" t="str">
        <f>IF(数据输入表!N995="","",数据输入表!N995)</f>
        <v/>
      </c>
      <c r="G998" s="21" t="str">
        <f>IF(数据输入表!O995="","",数据输入表!O995)</f>
        <v/>
      </c>
      <c r="H998" s="28" t="str">
        <f t="shared" ref="H998:H1002" si="15">IF(D998="","",SUM(D998:G998))</f>
        <v/>
      </c>
    </row>
    <row r="999" spans="3:8" x14ac:dyDescent="0.2">
      <c r="C999" s="24" t="str">
        <f>IF(数据输入表!C996="","",数据输入表!C996)</f>
        <v/>
      </c>
      <c r="D999" s="21" t="str">
        <f>IF(数据输入表!L996="","",数据输入表!L996)</f>
        <v/>
      </c>
      <c r="E999" s="21" t="str">
        <f>IF(数据输入表!M996="","",数据输入表!M996)</f>
        <v/>
      </c>
      <c r="F999" s="21" t="str">
        <f>IF(数据输入表!N996="","",数据输入表!N996)</f>
        <v/>
      </c>
      <c r="G999" s="21" t="str">
        <f>IF(数据输入表!O996="","",数据输入表!O996)</f>
        <v/>
      </c>
      <c r="H999" s="28" t="str">
        <f t="shared" si="15"/>
        <v/>
      </c>
    </row>
    <row r="1000" spans="3:8" x14ac:dyDescent="0.2">
      <c r="C1000" s="24" t="str">
        <f>IF(数据输入表!C997="","",数据输入表!C997)</f>
        <v/>
      </c>
      <c r="D1000" s="21" t="str">
        <f>IF(数据输入表!L997="","",数据输入表!L997)</f>
        <v/>
      </c>
      <c r="E1000" s="21" t="str">
        <f>IF(数据输入表!M997="","",数据输入表!M997)</f>
        <v/>
      </c>
      <c r="F1000" s="21" t="str">
        <f>IF(数据输入表!N997="","",数据输入表!N997)</f>
        <v/>
      </c>
      <c r="G1000" s="21" t="str">
        <f>IF(数据输入表!O997="","",数据输入表!O997)</f>
        <v/>
      </c>
      <c r="H1000" s="28" t="str">
        <f t="shared" si="15"/>
        <v/>
      </c>
    </row>
    <row r="1001" spans="3:8" x14ac:dyDescent="0.2">
      <c r="C1001" s="24" t="str">
        <f>IF(数据输入表!C998="","",数据输入表!C998)</f>
        <v/>
      </c>
      <c r="D1001" s="21" t="str">
        <f>IF(数据输入表!L998="","",数据输入表!L998)</f>
        <v/>
      </c>
      <c r="E1001" s="21" t="str">
        <f>IF(数据输入表!M998="","",数据输入表!M998)</f>
        <v/>
      </c>
      <c r="F1001" s="21" t="str">
        <f>IF(数据输入表!N998="","",数据输入表!N998)</f>
        <v/>
      </c>
      <c r="G1001" s="21" t="str">
        <f>IF(数据输入表!O998="","",数据输入表!O998)</f>
        <v/>
      </c>
      <c r="H1001" s="28" t="str">
        <f t="shared" si="15"/>
        <v/>
      </c>
    </row>
    <row r="1002" spans="3:8" x14ac:dyDescent="0.2">
      <c r="C1002" s="24" t="str">
        <f>IF(数据输入表!C999="","",数据输入表!C999)</f>
        <v/>
      </c>
      <c r="D1002" s="21" t="str">
        <f>IF(数据输入表!L999="","",数据输入表!L999)</f>
        <v/>
      </c>
      <c r="E1002" s="21" t="str">
        <f>IF(数据输入表!M999="","",数据输入表!M999)</f>
        <v/>
      </c>
      <c r="F1002" s="21" t="str">
        <f>IF(数据输入表!N999="","",数据输入表!N999)</f>
        <v/>
      </c>
      <c r="G1002" s="21" t="str">
        <f>IF(数据输入表!O999="","",数据输入表!O999)</f>
        <v/>
      </c>
      <c r="H1002" s="28" t="str">
        <f t="shared" si="15"/>
        <v/>
      </c>
    </row>
  </sheetData>
  <pageMargins left="0.7" right="0.7" top="0.75" bottom="0.75" header="0.3" footer="0.3"/>
  <pageSetup orientation="portrait" r:id="rId1"/>
  <ignoredErrors>
    <ignoredError sqref="F6:H6 F7:H58 F59:F60 G59:G60 H59:I60 D6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1"/>
  <sheetViews>
    <sheetView zoomScaleNormal="100" workbookViewId="0"/>
  </sheetViews>
  <sheetFormatPr defaultColWidth="9" defaultRowHeight="15" x14ac:dyDescent="0.2"/>
  <cols>
    <col min="1" max="1" width="7.125" style="10" bestFit="1" customWidth="1"/>
    <col min="2" max="2" width="8.5" style="10" bestFit="1" customWidth="1"/>
    <col min="3" max="3" width="34.875" style="22" customWidth="1"/>
    <col min="4" max="4" width="17.125" style="9" customWidth="1"/>
    <col min="5" max="5" width="43.75" style="9" customWidth="1"/>
    <col min="6" max="6" width="23.125" style="9" customWidth="1"/>
    <col min="7" max="7" width="27.125" style="10" customWidth="1"/>
    <col min="8" max="8" width="16.75" style="10" customWidth="1"/>
    <col min="9" max="9" width="13.875" style="10" hidden="1" customWidth="1"/>
    <col min="10" max="10" width="9" style="10"/>
    <col min="11" max="11" width="9.625" style="10" bestFit="1" customWidth="1"/>
    <col min="12" max="12" width="9" style="10"/>
    <col min="13" max="14" width="9.5" style="10" bestFit="1" customWidth="1"/>
    <col min="15" max="16384" width="9" style="10"/>
  </cols>
  <sheetData>
    <row r="1" spans="1:11" s="37" customFormat="1" ht="42" customHeight="1" x14ac:dyDescent="0.25">
      <c r="A1" s="87" t="s">
        <v>53</v>
      </c>
      <c r="B1" s="84"/>
      <c r="C1" s="84"/>
    </row>
    <row r="2" spans="1:11" s="37" customFormat="1" ht="15.75" customHeight="1" thickBot="1" x14ac:dyDescent="0.3">
      <c r="A2" s="45"/>
      <c r="F2" s="36" t="s">
        <v>67</v>
      </c>
      <c r="G2" s="42" t="s">
        <v>90</v>
      </c>
      <c r="H2" s="75" t="s">
        <v>34</v>
      </c>
    </row>
    <row r="3" spans="1:11" s="37" customFormat="1" ht="15.75" customHeight="1" thickTop="1" x14ac:dyDescent="0.25">
      <c r="A3" s="45"/>
      <c r="F3" s="11" t="s">
        <v>52</v>
      </c>
      <c r="G3" s="47">
        <f>SUM(G4:G6)</f>
        <v>0</v>
      </c>
      <c r="H3" s="47">
        <f>SUM(H4:H6)</f>
        <v>0</v>
      </c>
    </row>
    <row r="4" spans="1:11" s="37" customFormat="1" ht="15.75" customHeight="1" x14ac:dyDescent="0.25">
      <c r="A4" s="45"/>
      <c r="F4" s="12" t="s">
        <v>91</v>
      </c>
      <c r="G4" s="48">
        <f>SUMIFS(Table5[本地管制资金公式基金],Table5[范围],"LEA-wide",Table5[Contributing to Increased or Improved Services?],"Yes")</f>
        <v>0</v>
      </c>
      <c r="H4" s="48">
        <f>SUMIFS(Table5[基金总和],Table5[范围],"LEA-wide",Table5[Contributing to Increased or Improved Services?],"Yes")</f>
        <v>0</v>
      </c>
    </row>
    <row r="5" spans="1:11" s="37" customFormat="1" ht="15.75" customHeight="1" x14ac:dyDescent="0.25">
      <c r="A5" s="45"/>
      <c r="F5" s="11" t="s">
        <v>64</v>
      </c>
      <c r="G5" s="47">
        <f>SUMIFS(Table5[本地管制资金公式基金],Table5[范围],"Limited",Table5[Contributing to Increased or Improved Services?],"Yes")</f>
        <v>0</v>
      </c>
      <c r="H5" s="47">
        <f>SUMIFS(Table5[基金总和],Table5[范围],"Limited",Table5[Contributing to Increased or Improved Services?],"Yes")</f>
        <v>0</v>
      </c>
    </row>
    <row r="6" spans="1:11" s="37" customFormat="1" ht="15.75" customHeight="1" x14ac:dyDescent="0.25">
      <c r="A6" s="45"/>
      <c r="F6" s="13" t="s">
        <v>63</v>
      </c>
      <c r="G6" s="48">
        <f>SUMIFS(Table5[本地管制资金公式基金],Table5[范围],"Schoolwide",Table5[Contributing to Increased or Improved Services?],"Yes")</f>
        <v>0</v>
      </c>
      <c r="H6" s="48">
        <f>SUMIFS(Table5[基金总和],Table5[范围],"Schoolwide",Table5[Contributing to Increased or Improved Services?],"Yes")</f>
        <v>0</v>
      </c>
    </row>
    <row r="7" spans="1:11" s="50" customFormat="1" ht="15.75" customHeight="1" x14ac:dyDescent="0.2">
      <c r="A7" s="49" t="s">
        <v>9</v>
      </c>
      <c r="F7" s="51"/>
      <c r="G7" s="52"/>
      <c r="H7" s="52"/>
    </row>
    <row r="8" spans="1:11" s="9" customFormat="1" ht="60" x14ac:dyDescent="0.2">
      <c r="A8" s="33" t="s">
        <v>32</v>
      </c>
      <c r="B8" s="33" t="s">
        <v>44</v>
      </c>
      <c r="C8" s="64" t="s">
        <v>12</v>
      </c>
      <c r="D8" s="64" t="s">
        <v>39</v>
      </c>
      <c r="E8" s="64" t="s">
        <v>62</v>
      </c>
      <c r="F8" s="64" t="s">
        <v>21</v>
      </c>
      <c r="G8" s="33" t="s">
        <v>86</v>
      </c>
      <c r="H8" s="64" t="s">
        <v>34</v>
      </c>
      <c r="I8" s="33" t="s">
        <v>7</v>
      </c>
    </row>
    <row r="9" spans="1:11" ht="18" customHeight="1" x14ac:dyDescent="0.2">
      <c r="A9" s="10">
        <f>IF(数据输入表!A3="","",数据输入表!A3)</f>
        <v>1</v>
      </c>
      <c r="B9" s="10">
        <f>IF(数据输入表!B3="","",数据输入表!B3)</f>
        <v>1</v>
      </c>
      <c r="C9" s="25" t="str">
        <f>IF(数据输入表!C3="","",数据输入表!C3)</f>
        <v>测试 1</v>
      </c>
      <c r="D9" s="9" t="str">
        <f>IF(数据输入表!F3="","",数据输入表!F3)</f>
        <v>本地所有教育机构</v>
      </c>
      <c r="E9" s="9" t="str">
        <f>IF(数据输入表!E3="Yes",数据输入表!G3,"")</f>
        <v/>
      </c>
      <c r="F9" s="9" t="str">
        <f>IF(数据输入表!H3="","",数据输入表!H3)</f>
        <v>小学</v>
      </c>
      <c r="G9" s="4">
        <f>IF(数据输入表!M3="","",数据输入表!M3)</f>
        <v>9000</v>
      </c>
      <c r="H9" s="4">
        <f>IF(数据输入表!Q3="","",数据输入表!Q3)</f>
        <v>10000</v>
      </c>
      <c r="I9" s="10" t="str">
        <f>IF(数据输入表!E3="","",数据输入表!E3)</f>
        <v>有</v>
      </c>
    </row>
    <row r="10" spans="1:11" hidden="1" x14ac:dyDescent="0.2">
      <c r="A10" s="10">
        <f>IF(数据输入表!A4="","",数据输入表!A4)</f>
        <v>1</v>
      </c>
      <c r="B10" s="10">
        <f>IF(数据输入表!B4="","",数据输入表!B4)</f>
        <v>2</v>
      </c>
      <c r="C10" s="25" t="str">
        <f>IF(数据输入表!C4="","",数据输入表!C4)</f>
        <v>测试 2</v>
      </c>
      <c r="D10" s="9" t="str">
        <f>IF(数据输入表!F4="","",数据输入表!F4)</f>
        <v>学校性</v>
      </c>
      <c r="E10" s="9" t="str">
        <f>IF(数据输入表!E4="Yes",数据输入表!G4,"")</f>
        <v/>
      </c>
      <c r="F10" s="9" t="str">
        <f>IF(数据输入表!H4="","",数据输入表!H4)</f>
        <v>高中</v>
      </c>
      <c r="G10" s="4">
        <f>IF(数据输入表!M4="","",数据输入表!M4)</f>
        <v>3000</v>
      </c>
      <c r="H10" s="4">
        <f>IF(数据输入表!Q4="","",数据输入表!Q4)</f>
        <v>15000</v>
      </c>
      <c r="I10" s="14" t="str">
        <f>IF(数据输入表!E4="","",数据输入表!E4)</f>
        <v>无</v>
      </c>
    </row>
    <row r="11" spans="1:11" x14ac:dyDescent="0.2">
      <c r="A11" s="10">
        <f>IF(数据输入表!A5="","",数据输入表!A5)</f>
        <v>2</v>
      </c>
      <c r="B11" s="10">
        <f>IF(数据输入表!B5="","",数据输入表!B5)</f>
        <v>1</v>
      </c>
      <c r="C11" s="25" t="str">
        <f>IF(数据输入表!C5="","",数据输入表!C5)</f>
        <v>测试 3</v>
      </c>
      <c r="D11" s="9" t="s">
        <v>79</v>
      </c>
      <c r="E11" s="9" t="str">
        <f>IF(数据输入表!E5="Yes",数据输入表!G5,"")</f>
        <v/>
      </c>
      <c r="F11" s="9" t="str">
        <f>IF(数据输入表!H5="","",数据输入表!H5)</f>
        <v>初中</v>
      </c>
      <c r="G11" s="4">
        <f>IF(数据输入表!M5="","",数据输入表!M5)</f>
        <v>51000</v>
      </c>
      <c r="H11" s="4">
        <f>IF(数据输入表!Q5="","",数据输入表!Q5)</f>
        <v>58000</v>
      </c>
      <c r="I11" s="14" t="str">
        <f>IF(数据输入表!E5="","",数据输入表!E5)</f>
        <v>有</v>
      </c>
    </row>
    <row r="12" spans="1:11" ht="16.5" customHeight="1" x14ac:dyDescent="0.2">
      <c r="A12" s="10">
        <f>IF(数据输入表!A6="","",数据输入表!A6)</f>
        <v>3</v>
      </c>
      <c r="B12" s="10">
        <f>IF(数据输入表!B6="","",数据输入表!B6)</f>
        <v>1</v>
      </c>
      <c r="C12" s="25" t="str">
        <f>IF(数据输入表!C6="","",数据输入表!C6)</f>
        <v>测试 4</v>
      </c>
      <c r="D12" s="9" t="str">
        <f>IF(数据输入表!F6="","",数据输入表!F6)</f>
        <v>局限性</v>
      </c>
      <c r="E12" s="9" t="str">
        <f>IF(数据输入表!E6="Yes",数据输入表!G6,"")</f>
        <v/>
      </c>
      <c r="F12" s="9" t="str">
        <f>IF(数据输入表!H6="","",数据输入表!H6)</f>
        <v>所有</v>
      </c>
      <c r="G12" s="4">
        <f>IF(数据输入表!M6="","",数据输入表!M6)</f>
        <v>20</v>
      </c>
      <c r="H12" s="4">
        <f>IF(数据输入表!Q6="","",数据输入表!Q6)</f>
        <v>50</v>
      </c>
      <c r="I12" s="14" t="str">
        <f>IF(数据输入表!E6="","",数据输入表!E6)</f>
        <v>有</v>
      </c>
    </row>
    <row r="13" spans="1:11" ht="14.25" customHeight="1" x14ac:dyDescent="0.2">
      <c r="A13" s="10">
        <f>IF(数据输入表!A7="","",数据输入表!A7)</f>
        <v>3</v>
      </c>
      <c r="B13" s="10">
        <f>IF(数据输入表!B7="","",数据输入表!B7)</f>
        <v>1</v>
      </c>
      <c r="C13" s="25" t="str">
        <f>IF(数据输入表!C7="","",数据输入表!C7)</f>
        <v>测试 5</v>
      </c>
      <c r="D13" s="9" t="str">
        <f>IF(数据输入表!F7="","",数据输入表!F7)</f>
        <v>局限性</v>
      </c>
      <c r="E13" s="9" t="str">
        <f>IF(数据输入表!E7="Yes",数据输入表!G7,"")</f>
        <v/>
      </c>
      <c r="F13" s="9" t="str">
        <f>IF(数据输入表!H7="","",数据输入表!H7)</f>
        <v>所有</v>
      </c>
      <c r="G13" s="4">
        <f>IF(数据输入表!M7="","",数据输入表!M7)</f>
        <v>20</v>
      </c>
      <c r="H13" s="4">
        <f>IF(数据输入表!Q7="","",数据输入表!Q7)</f>
        <v>50</v>
      </c>
      <c r="I13" s="14" t="str">
        <f>IF(数据输入表!E7="","",数据输入表!E7)</f>
        <v>有</v>
      </c>
    </row>
    <row r="14" spans="1:11" ht="19.5" customHeight="1" x14ac:dyDescent="0.2">
      <c r="A14" s="10">
        <f>IF(数据输入表!A8="","",数据输入表!A8)</f>
        <v>4</v>
      </c>
      <c r="B14" s="10">
        <f>IF(数据输入表!B8="","",数据输入表!B8)</f>
        <v>1</v>
      </c>
      <c r="C14" s="25" t="str">
        <f>IF(数据输入表!C8="","",数据输入表!C8)</f>
        <v>测试 6</v>
      </c>
      <c r="D14" s="9" t="str">
        <f>IF(数据输入表!F8="","",数据输入表!F8)</f>
        <v>本地所有教育机构</v>
      </c>
      <c r="E14" s="9" t="str">
        <f>IF(数据输入表!E8="Yes",数据输入表!G8,"")</f>
        <v/>
      </c>
      <c r="F14" s="9" t="str">
        <f>IF(数据输入表!H8="","",数据输入表!H8)</f>
        <v>所有</v>
      </c>
      <c r="G14" s="4">
        <f>IF(数据输入表!M8="","",数据输入表!M8)</f>
        <v>75000</v>
      </c>
      <c r="H14" s="4">
        <f>IF(数据输入表!Q8="","",数据输入表!Q8)</f>
        <v>90000</v>
      </c>
      <c r="I14" s="14" t="str">
        <f>IF(数据输入表!E8="","",数据输入表!E8)</f>
        <v>有</v>
      </c>
    </row>
    <row r="15" spans="1:11" x14ac:dyDescent="0.2">
      <c r="A15" s="10" t="str">
        <f>IF(数据输入表!A9="","",数据输入表!A9)</f>
        <v/>
      </c>
      <c r="B15" s="10" t="str">
        <f>IF(数据输入表!B9="","",数据输入表!B9)</f>
        <v/>
      </c>
      <c r="C15" s="25" t="str">
        <f>IF(数据输入表!C9="","",数据输入表!C9)</f>
        <v/>
      </c>
      <c r="D15" s="9" t="str">
        <f>IF(数据输入表!F9="","",数据输入表!F9)</f>
        <v/>
      </c>
      <c r="E15" s="9" t="str">
        <f>IF(数据输入表!E9="Yes",数据输入表!G9,"")</f>
        <v/>
      </c>
      <c r="F15" s="9" t="str">
        <f>IF(数据输入表!H9="","",数据输入表!H9)</f>
        <v/>
      </c>
      <c r="G15" s="4" t="str">
        <f>IF(数据输入表!M9="","",数据输入表!M9)</f>
        <v/>
      </c>
      <c r="H15" s="4">
        <f>IF(数据输入表!Q9="","",数据输入表!Q9)</f>
        <v>0</v>
      </c>
      <c r="I15" s="14" t="str">
        <f>IF(数据输入表!E9="","",数据输入表!E9)</f>
        <v/>
      </c>
      <c r="K15" s="32"/>
    </row>
    <row r="16" spans="1:11" x14ac:dyDescent="0.2">
      <c r="A16" s="10" t="str">
        <f>IF(数据输入表!A10="","",数据输入表!A10)</f>
        <v/>
      </c>
      <c r="B16" s="10" t="str">
        <f>IF(数据输入表!B10="","",数据输入表!B10)</f>
        <v/>
      </c>
      <c r="C16" s="25" t="str">
        <f>IF(数据输入表!C10="","",数据输入表!C10)</f>
        <v/>
      </c>
      <c r="D16" s="9" t="str">
        <f>IF(数据输入表!F10="","",数据输入表!F10)</f>
        <v/>
      </c>
      <c r="E16" s="9" t="str">
        <f>IF(数据输入表!E10="Yes",数据输入表!G10,"")</f>
        <v/>
      </c>
      <c r="F16" s="9" t="str">
        <f>IF(数据输入表!H10="","",数据输入表!H10)</f>
        <v/>
      </c>
      <c r="G16" s="4" t="str">
        <f>IF(数据输入表!M10="","",数据输入表!M10)</f>
        <v/>
      </c>
      <c r="H16" s="4">
        <f>IF(数据输入表!Q10="","",数据输入表!Q10)</f>
        <v>0</v>
      </c>
      <c r="I16" s="14" t="str">
        <f>IF(数据输入表!E10="","",数据输入表!E10)</f>
        <v/>
      </c>
    </row>
    <row r="17" spans="1:14" x14ac:dyDescent="0.2">
      <c r="A17" s="10" t="str">
        <f>IF(数据输入表!A11="","",数据输入表!A11)</f>
        <v/>
      </c>
      <c r="B17" s="10" t="str">
        <f>IF(数据输入表!B11="","",数据输入表!B11)</f>
        <v/>
      </c>
      <c r="C17" s="25" t="str">
        <f>IF(数据输入表!C11="","",数据输入表!C11)</f>
        <v/>
      </c>
      <c r="D17" s="9" t="str">
        <f>IF(数据输入表!F11="","",数据输入表!F11)</f>
        <v/>
      </c>
      <c r="E17" s="9" t="str">
        <f>IF(数据输入表!E11="Yes",数据输入表!G11,"")</f>
        <v/>
      </c>
      <c r="F17" s="9" t="str">
        <f>IF(数据输入表!H11="","",数据输入表!H11)</f>
        <v/>
      </c>
      <c r="G17" s="4" t="str">
        <f>IF(数据输入表!M11="","",数据输入表!M11)</f>
        <v/>
      </c>
      <c r="H17" s="4">
        <f>IF(数据输入表!Q11="","",数据输入表!Q11)</f>
        <v>0</v>
      </c>
      <c r="I17" s="14" t="str">
        <f>IF(数据输入表!E11="","",数据输入表!E11)</f>
        <v/>
      </c>
    </row>
    <row r="18" spans="1:14" x14ac:dyDescent="0.2">
      <c r="A18" s="10" t="str">
        <f>IF(数据输入表!A12="","",数据输入表!A12)</f>
        <v/>
      </c>
      <c r="B18" s="10" t="str">
        <f>IF(数据输入表!B12="","",数据输入表!B12)</f>
        <v/>
      </c>
      <c r="C18" s="25" t="str">
        <f>IF(数据输入表!C12="","",数据输入表!C12)</f>
        <v/>
      </c>
      <c r="D18" s="9" t="str">
        <f>IF(数据输入表!F12="","",数据输入表!F12)</f>
        <v/>
      </c>
      <c r="E18" s="9" t="str">
        <f>IF(数据输入表!E12="Yes",数据输入表!G12,"")</f>
        <v/>
      </c>
      <c r="F18" s="9" t="str">
        <f>IF(数据输入表!H12="","",数据输入表!H12)</f>
        <v/>
      </c>
      <c r="G18" s="4" t="str">
        <f>IF(数据输入表!M12="","",数据输入表!M12)</f>
        <v/>
      </c>
      <c r="H18" s="4">
        <f>IF(数据输入表!Q12="","",数据输入表!Q12)</f>
        <v>0</v>
      </c>
      <c r="I18" s="14" t="str">
        <f>IF(数据输入表!E12="","",数据输入表!E12)</f>
        <v/>
      </c>
    </row>
    <row r="19" spans="1:14" x14ac:dyDescent="0.2">
      <c r="A19" s="10" t="str">
        <f>IF(数据输入表!A13="","",数据输入表!A13)</f>
        <v/>
      </c>
      <c r="B19" s="10" t="str">
        <f>IF(数据输入表!B13="","",数据输入表!B13)</f>
        <v/>
      </c>
      <c r="C19" s="25" t="str">
        <f>IF(数据输入表!C13="","",数据输入表!C13)</f>
        <v/>
      </c>
      <c r="D19" s="9" t="str">
        <f>IF(数据输入表!F13="","",数据输入表!F13)</f>
        <v/>
      </c>
      <c r="E19" s="9" t="str">
        <f>IF(数据输入表!E13="Yes",数据输入表!G13,"")</f>
        <v/>
      </c>
      <c r="F19" s="9" t="str">
        <f>IF(数据输入表!H13="","",数据输入表!H13)</f>
        <v/>
      </c>
      <c r="G19" s="4" t="str">
        <f>IF(数据输入表!M13="","",数据输入表!M13)</f>
        <v/>
      </c>
      <c r="H19" s="4">
        <f>IF(数据输入表!Q13="","",数据输入表!Q13)</f>
        <v>0</v>
      </c>
      <c r="I19" s="14" t="str">
        <f>IF(数据输入表!E13="","",数据输入表!E13)</f>
        <v/>
      </c>
    </row>
    <row r="20" spans="1:14" x14ac:dyDescent="0.2">
      <c r="A20" s="10" t="str">
        <f>IF(数据输入表!A14="","",数据输入表!A14)</f>
        <v/>
      </c>
      <c r="B20" s="10" t="str">
        <f>IF(数据输入表!B14="","",数据输入表!B14)</f>
        <v/>
      </c>
      <c r="C20" s="25" t="str">
        <f>IF(数据输入表!C14="","",数据输入表!C14)</f>
        <v/>
      </c>
      <c r="D20" s="9" t="str">
        <f>IF(数据输入表!F14="","",数据输入表!F14)</f>
        <v/>
      </c>
      <c r="E20" s="9" t="str">
        <f>IF(数据输入表!E14="Yes",数据输入表!G14,"")</f>
        <v/>
      </c>
      <c r="F20" s="9" t="str">
        <f>IF(数据输入表!H14="","",数据输入表!H14)</f>
        <v/>
      </c>
      <c r="G20" s="4" t="str">
        <f>IF(数据输入表!M14="","",数据输入表!M14)</f>
        <v/>
      </c>
      <c r="H20" s="4">
        <f>IF(数据输入表!Q14="","",数据输入表!Q14)</f>
        <v>0</v>
      </c>
      <c r="I20" s="14" t="str">
        <f>IF(数据输入表!E14="","",数据输入表!E14)</f>
        <v/>
      </c>
    </row>
    <row r="21" spans="1:14" x14ac:dyDescent="0.2">
      <c r="A21" s="10" t="str">
        <f>IF(数据输入表!A15="","",数据输入表!A15)</f>
        <v/>
      </c>
      <c r="B21" s="10" t="str">
        <f>IF(数据输入表!B15="","",数据输入表!B15)</f>
        <v/>
      </c>
      <c r="C21" s="25" t="str">
        <f>IF(数据输入表!C15="","",数据输入表!C15)</f>
        <v/>
      </c>
      <c r="D21" s="9" t="str">
        <f>IF(数据输入表!F15="","",数据输入表!F15)</f>
        <v/>
      </c>
      <c r="E21" s="9" t="str">
        <f>IF(数据输入表!E15="Yes",数据输入表!G15,"")</f>
        <v/>
      </c>
      <c r="F21" s="9" t="str">
        <f>IF(数据输入表!H15="","",数据输入表!H15)</f>
        <v/>
      </c>
      <c r="G21" s="4" t="str">
        <f>IF(数据输入表!M15="","",数据输入表!M15)</f>
        <v/>
      </c>
      <c r="H21" s="4">
        <f>IF(数据输入表!Q15="","",数据输入表!Q15)</f>
        <v>0</v>
      </c>
      <c r="I21" s="14" t="str">
        <f>IF(数据输入表!E15="","",数据输入表!E15)</f>
        <v/>
      </c>
      <c r="M21" s="32"/>
      <c r="N21" s="32"/>
    </row>
    <row r="22" spans="1:14" x14ac:dyDescent="0.2">
      <c r="A22" s="10" t="str">
        <f>IF(数据输入表!A16="","",数据输入表!A16)</f>
        <v/>
      </c>
      <c r="B22" s="10" t="str">
        <f>IF(数据输入表!B16="","",数据输入表!B16)</f>
        <v/>
      </c>
      <c r="C22" s="25" t="str">
        <f>IF(数据输入表!C16="","",数据输入表!C16)</f>
        <v/>
      </c>
      <c r="D22" s="9" t="str">
        <f>IF(数据输入表!F16="","",数据输入表!F16)</f>
        <v/>
      </c>
      <c r="E22" s="9" t="str">
        <f>IF(数据输入表!E16="Yes",数据输入表!G16,"")</f>
        <v/>
      </c>
      <c r="F22" s="9" t="str">
        <f>IF(数据输入表!H16="","",数据输入表!H16)</f>
        <v/>
      </c>
      <c r="G22" s="4" t="str">
        <f>IF(数据输入表!M16="","",数据输入表!M16)</f>
        <v/>
      </c>
      <c r="H22" s="4">
        <f>IF(数据输入表!Q16="","",数据输入表!Q16)</f>
        <v>0</v>
      </c>
      <c r="I22" s="14" t="str">
        <f>IF(数据输入表!E16="","",数据输入表!E16)</f>
        <v/>
      </c>
    </row>
    <row r="23" spans="1:14" x14ac:dyDescent="0.2">
      <c r="A23" s="10" t="str">
        <f>IF(数据输入表!A17="","",数据输入表!A17)</f>
        <v/>
      </c>
      <c r="B23" s="10" t="str">
        <f>IF(数据输入表!B17="","",数据输入表!B17)</f>
        <v/>
      </c>
      <c r="C23" s="25" t="str">
        <f>IF(数据输入表!C17="","",数据输入表!C17)</f>
        <v/>
      </c>
      <c r="D23" s="9" t="str">
        <f>IF(数据输入表!F17="","",数据输入表!F17)</f>
        <v/>
      </c>
      <c r="E23" s="9" t="str">
        <f>IF(数据输入表!E17="Yes",数据输入表!G17,"")</f>
        <v/>
      </c>
      <c r="F23" s="9" t="str">
        <f>IF(数据输入表!H17="","",数据输入表!H17)</f>
        <v/>
      </c>
      <c r="G23" s="4" t="str">
        <f>IF(数据输入表!M17="","",数据输入表!M17)</f>
        <v/>
      </c>
      <c r="H23" s="4">
        <f>IF(数据输入表!Q17="","",数据输入表!Q17)</f>
        <v>0</v>
      </c>
      <c r="I23" s="14" t="str">
        <f>IF(数据输入表!E17="","",数据输入表!E17)</f>
        <v/>
      </c>
    </row>
    <row r="24" spans="1:14" x14ac:dyDescent="0.2">
      <c r="A24" s="10" t="str">
        <f>IF(数据输入表!A18="","",数据输入表!A18)</f>
        <v/>
      </c>
      <c r="B24" s="10" t="str">
        <f>IF(数据输入表!B18="","",数据输入表!B18)</f>
        <v/>
      </c>
      <c r="C24" s="25" t="str">
        <f>IF(数据输入表!C18="","",数据输入表!C18)</f>
        <v/>
      </c>
      <c r="D24" s="9" t="str">
        <f>IF(数据输入表!F18="","",数据输入表!F18)</f>
        <v/>
      </c>
      <c r="E24" s="9" t="str">
        <f>IF(数据输入表!E18="Yes",数据输入表!G18,"")</f>
        <v/>
      </c>
      <c r="F24" s="9" t="str">
        <f>IF(数据输入表!H18="","",数据输入表!H18)</f>
        <v/>
      </c>
      <c r="G24" s="4" t="str">
        <f>IF(数据输入表!M18="","",数据输入表!M18)</f>
        <v/>
      </c>
      <c r="H24" s="4">
        <f>IF(数据输入表!Q18="","",数据输入表!Q18)</f>
        <v>0</v>
      </c>
      <c r="I24" s="14" t="str">
        <f>IF(数据输入表!E18="","",数据输入表!E18)</f>
        <v/>
      </c>
    </row>
    <row r="25" spans="1:14" x14ac:dyDescent="0.2">
      <c r="A25" s="10" t="str">
        <f>IF(数据输入表!A19="","",数据输入表!A19)</f>
        <v/>
      </c>
      <c r="B25" s="10" t="str">
        <f>IF(数据输入表!B19="","",数据输入表!B19)</f>
        <v/>
      </c>
      <c r="C25" s="25" t="str">
        <f>IF(数据输入表!C19="","",数据输入表!C19)</f>
        <v/>
      </c>
      <c r="D25" s="9" t="str">
        <f>IF(数据输入表!F19="","",数据输入表!F19)</f>
        <v/>
      </c>
      <c r="E25" s="9" t="str">
        <f>IF(数据输入表!E19="Yes",数据输入表!G19,"")</f>
        <v/>
      </c>
      <c r="F25" s="9" t="str">
        <f>IF(数据输入表!H19="","",数据输入表!H19)</f>
        <v/>
      </c>
      <c r="G25" s="4" t="str">
        <f>IF(数据输入表!M19="","",数据输入表!M19)</f>
        <v/>
      </c>
      <c r="H25" s="4">
        <f>IF(数据输入表!Q19="","",数据输入表!Q19)</f>
        <v>0</v>
      </c>
      <c r="I25" s="14" t="str">
        <f>IF(数据输入表!E19="","",数据输入表!E19)</f>
        <v/>
      </c>
    </row>
    <row r="26" spans="1:14" x14ac:dyDescent="0.2">
      <c r="A26" s="10" t="str">
        <f>IF(数据输入表!A20="","",数据输入表!A20)</f>
        <v/>
      </c>
      <c r="B26" s="10" t="str">
        <f>IF(数据输入表!B20="","",数据输入表!B20)</f>
        <v/>
      </c>
      <c r="C26" s="25" t="str">
        <f>IF(数据输入表!C20="","",数据输入表!C20)</f>
        <v/>
      </c>
      <c r="D26" s="9" t="str">
        <f>IF(数据输入表!F20="","",数据输入表!F20)</f>
        <v/>
      </c>
      <c r="E26" s="9" t="str">
        <f>IF(数据输入表!E20="Yes",数据输入表!G20,"")</f>
        <v/>
      </c>
      <c r="F26" s="9" t="str">
        <f>IF(数据输入表!H20="","",数据输入表!H20)</f>
        <v/>
      </c>
      <c r="G26" s="4" t="str">
        <f>IF(数据输入表!M20="","",数据输入表!M20)</f>
        <v/>
      </c>
      <c r="H26" s="4">
        <f>IF(数据输入表!Q20="","",数据输入表!Q20)</f>
        <v>0</v>
      </c>
      <c r="I26" s="14" t="str">
        <f>IF(数据输入表!E20="","",数据输入表!E20)</f>
        <v/>
      </c>
    </row>
    <row r="27" spans="1:14" x14ac:dyDescent="0.2">
      <c r="A27" s="10" t="str">
        <f>IF(数据输入表!A21="","",数据输入表!A21)</f>
        <v/>
      </c>
      <c r="B27" s="10" t="str">
        <f>IF(数据输入表!B21="","",数据输入表!B21)</f>
        <v/>
      </c>
      <c r="C27" s="25" t="str">
        <f>IF(数据输入表!C21="","",数据输入表!C21)</f>
        <v/>
      </c>
      <c r="D27" s="9" t="str">
        <f>IF(数据输入表!F21="","",数据输入表!F21)</f>
        <v/>
      </c>
      <c r="E27" s="9" t="str">
        <f>IF(数据输入表!E21="Yes",数据输入表!G21,"")</f>
        <v/>
      </c>
      <c r="F27" s="9" t="str">
        <f>IF(数据输入表!H21="","",数据输入表!H21)</f>
        <v/>
      </c>
      <c r="G27" s="4" t="str">
        <f>IF(数据输入表!M21="","",数据输入表!M21)</f>
        <v/>
      </c>
      <c r="H27" s="4">
        <f>IF(数据输入表!Q21="","",数据输入表!Q21)</f>
        <v>0</v>
      </c>
      <c r="I27" s="14" t="str">
        <f>IF(数据输入表!E21="","",数据输入表!E21)</f>
        <v/>
      </c>
    </row>
    <row r="28" spans="1:14" x14ac:dyDescent="0.2">
      <c r="A28" s="10" t="str">
        <f>IF(数据输入表!A22="","",数据输入表!A22)</f>
        <v/>
      </c>
      <c r="B28" s="10" t="str">
        <f>IF(数据输入表!B22="","",数据输入表!B22)</f>
        <v/>
      </c>
      <c r="C28" s="25" t="str">
        <f>IF(数据输入表!C22="","",数据输入表!C22)</f>
        <v/>
      </c>
      <c r="D28" s="9" t="str">
        <f>IF(数据输入表!F22="","",数据输入表!F22)</f>
        <v/>
      </c>
      <c r="E28" s="9" t="str">
        <f>IF(数据输入表!E22="Yes",数据输入表!G22,"")</f>
        <v/>
      </c>
      <c r="F28" s="9" t="str">
        <f>IF(数据输入表!H22="","",数据输入表!H22)</f>
        <v/>
      </c>
      <c r="G28" s="4" t="str">
        <f>IF(数据输入表!M22="","",数据输入表!M22)</f>
        <v/>
      </c>
      <c r="H28" s="4">
        <f>IF(数据输入表!Q22="","",数据输入表!Q22)</f>
        <v>0</v>
      </c>
      <c r="I28" s="14" t="str">
        <f>IF(数据输入表!E22="","",数据输入表!E22)</f>
        <v/>
      </c>
    </row>
    <row r="29" spans="1:14" x14ac:dyDescent="0.2">
      <c r="A29" s="10" t="str">
        <f>IF(数据输入表!A23="","",数据输入表!A23)</f>
        <v/>
      </c>
      <c r="B29" s="10" t="str">
        <f>IF(数据输入表!B23="","",数据输入表!B23)</f>
        <v/>
      </c>
      <c r="C29" s="25" t="str">
        <f>IF(数据输入表!C23="","",数据输入表!C23)</f>
        <v/>
      </c>
      <c r="D29" s="9" t="str">
        <f>IF(数据输入表!F23="","",数据输入表!F23)</f>
        <v/>
      </c>
      <c r="E29" s="9" t="str">
        <f>IF(数据输入表!E23="Yes",数据输入表!G23,"")</f>
        <v/>
      </c>
      <c r="F29" s="9" t="str">
        <f>IF(数据输入表!H23="","",数据输入表!H23)</f>
        <v/>
      </c>
      <c r="G29" s="4" t="str">
        <f>IF(数据输入表!M23="","",数据输入表!M23)</f>
        <v/>
      </c>
      <c r="H29" s="4">
        <f>IF(数据输入表!Q23="","",数据输入表!Q23)</f>
        <v>0</v>
      </c>
      <c r="I29" s="14" t="str">
        <f>IF(数据输入表!E23="","",数据输入表!E23)</f>
        <v/>
      </c>
    </row>
    <row r="30" spans="1:14" x14ac:dyDescent="0.2">
      <c r="A30" s="10" t="str">
        <f>IF(数据输入表!A24="","",数据输入表!A24)</f>
        <v/>
      </c>
      <c r="B30" s="10" t="str">
        <f>IF(数据输入表!B24="","",数据输入表!B24)</f>
        <v/>
      </c>
      <c r="C30" s="25" t="str">
        <f>IF(数据输入表!C24="","",数据输入表!C24)</f>
        <v/>
      </c>
      <c r="D30" s="9" t="str">
        <f>IF(数据输入表!F24="","",数据输入表!F24)</f>
        <v/>
      </c>
      <c r="E30" s="9" t="str">
        <f>IF(数据输入表!E24="Yes",数据输入表!G24,"")</f>
        <v/>
      </c>
      <c r="F30" s="9" t="str">
        <f>IF(数据输入表!H24="","",数据输入表!H24)</f>
        <v/>
      </c>
      <c r="G30" s="4" t="str">
        <f>IF(数据输入表!M24="","",数据输入表!M24)</f>
        <v/>
      </c>
      <c r="H30" s="4">
        <f>IF(数据输入表!Q24="","",数据输入表!Q24)</f>
        <v>0</v>
      </c>
      <c r="I30" s="14" t="str">
        <f>IF(数据输入表!E24="","",数据输入表!E24)</f>
        <v/>
      </c>
    </row>
    <row r="31" spans="1:14" x14ac:dyDescent="0.2">
      <c r="A31" s="10" t="str">
        <f>IF(数据输入表!A25="","",数据输入表!A25)</f>
        <v/>
      </c>
      <c r="B31" s="10" t="str">
        <f>IF(数据输入表!B25="","",数据输入表!B25)</f>
        <v/>
      </c>
      <c r="C31" s="25" t="str">
        <f>IF(数据输入表!C25="","",数据输入表!C25)</f>
        <v/>
      </c>
      <c r="D31" s="9" t="str">
        <f>IF(数据输入表!F25="","",数据输入表!F25)</f>
        <v/>
      </c>
      <c r="E31" s="9" t="str">
        <f>IF(数据输入表!E25="Yes",数据输入表!G25,"")</f>
        <v/>
      </c>
      <c r="F31" s="9" t="str">
        <f>IF(数据输入表!H25="","",数据输入表!H25)</f>
        <v/>
      </c>
      <c r="G31" s="4" t="str">
        <f>IF(数据输入表!M25="","",数据输入表!M25)</f>
        <v/>
      </c>
      <c r="H31" s="4">
        <f>IF(数据输入表!Q25="","",数据输入表!Q25)</f>
        <v>0</v>
      </c>
      <c r="I31" s="14" t="str">
        <f>IF(数据输入表!E25="","",数据输入表!E25)</f>
        <v/>
      </c>
    </row>
    <row r="32" spans="1:14" x14ac:dyDescent="0.2">
      <c r="A32" s="10" t="str">
        <f>IF(数据输入表!A26="","",数据输入表!A26)</f>
        <v/>
      </c>
      <c r="B32" s="10" t="str">
        <f>IF(数据输入表!B26="","",数据输入表!B26)</f>
        <v/>
      </c>
      <c r="C32" s="25" t="str">
        <f>IF(数据输入表!C26="","",数据输入表!C26)</f>
        <v/>
      </c>
      <c r="D32" s="9" t="str">
        <f>IF(数据输入表!F26="","",数据输入表!F26)</f>
        <v/>
      </c>
      <c r="E32" s="9" t="str">
        <f>IF(数据输入表!E26="Yes",数据输入表!G26,"")</f>
        <v/>
      </c>
      <c r="F32" s="9" t="str">
        <f>IF(数据输入表!H26="","",数据输入表!H26)</f>
        <v/>
      </c>
      <c r="G32" s="4" t="str">
        <f>IF(数据输入表!M26="","",数据输入表!M26)</f>
        <v/>
      </c>
      <c r="H32" s="4">
        <f>IF(数据输入表!Q26="","",数据输入表!Q26)</f>
        <v>0</v>
      </c>
      <c r="I32" s="14" t="str">
        <f>IF(数据输入表!E26="","",数据输入表!E26)</f>
        <v/>
      </c>
    </row>
    <row r="33" spans="1:9" x14ac:dyDescent="0.2">
      <c r="A33" s="10" t="str">
        <f>IF(数据输入表!A27="","",数据输入表!A27)</f>
        <v/>
      </c>
      <c r="B33" s="10" t="str">
        <f>IF(数据输入表!B27="","",数据输入表!B27)</f>
        <v/>
      </c>
      <c r="C33" s="25" t="str">
        <f>IF(数据输入表!C27="","",数据输入表!C27)</f>
        <v/>
      </c>
      <c r="D33" s="9" t="str">
        <f>IF(数据输入表!F27="","",数据输入表!F27)</f>
        <v/>
      </c>
      <c r="E33" s="9" t="str">
        <f>IF(数据输入表!E27="Yes",数据输入表!G27,"")</f>
        <v/>
      </c>
      <c r="F33" s="9" t="str">
        <f>IF(数据输入表!H27="","",数据输入表!H27)</f>
        <v/>
      </c>
      <c r="G33" s="4" t="str">
        <f>IF(数据输入表!M27="","",数据输入表!M27)</f>
        <v/>
      </c>
      <c r="H33" s="4">
        <f>IF(数据输入表!Q27="","",数据输入表!Q27)</f>
        <v>0</v>
      </c>
      <c r="I33" s="14" t="str">
        <f>IF(数据输入表!E27="","",数据输入表!E27)</f>
        <v/>
      </c>
    </row>
    <row r="34" spans="1:9" x14ac:dyDescent="0.2">
      <c r="A34" s="10" t="str">
        <f>IF(数据输入表!A28="","",数据输入表!A28)</f>
        <v/>
      </c>
      <c r="B34" s="10" t="str">
        <f>IF(数据输入表!B28="","",数据输入表!B28)</f>
        <v/>
      </c>
      <c r="C34" s="25" t="str">
        <f>IF(数据输入表!C28="","",数据输入表!C28)</f>
        <v/>
      </c>
      <c r="D34" s="9" t="str">
        <f>IF(数据输入表!F28="","",数据输入表!F28)</f>
        <v/>
      </c>
      <c r="E34" s="9" t="str">
        <f>IF(数据输入表!E28="Yes",数据输入表!G28,"")</f>
        <v/>
      </c>
      <c r="F34" s="9" t="str">
        <f>IF(数据输入表!H28="","",数据输入表!H28)</f>
        <v/>
      </c>
      <c r="G34" s="4" t="str">
        <f>IF(数据输入表!M28="","",数据输入表!M28)</f>
        <v/>
      </c>
      <c r="H34" s="4">
        <f>IF(数据输入表!Q28="","",数据输入表!Q28)</f>
        <v>0</v>
      </c>
      <c r="I34" s="14" t="str">
        <f>IF(数据输入表!E28="","",数据输入表!E28)</f>
        <v/>
      </c>
    </row>
    <row r="35" spans="1:9" x14ac:dyDescent="0.2">
      <c r="A35" s="10" t="str">
        <f>IF(数据输入表!A29="","",数据输入表!A29)</f>
        <v/>
      </c>
      <c r="B35" s="10" t="str">
        <f>IF(数据输入表!B29="","",数据输入表!B29)</f>
        <v/>
      </c>
      <c r="C35" s="25" t="str">
        <f>IF(数据输入表!C29="","",数据输入表!C29)</f>
        <v/>
      </c>
      <c r="D35" s="9" t="str">
        <f>IF(数据输入表!F29="","",数据输入表!F29)</f>
        <v/>
      </c>
      <c r="E35" s="9" t="str">
        <f>IF(数据输入表!E29="Yes",数据输入表!G29,"")</f>
        <v/>
      </c>
      <c r="F35" s="9" t="str">
        <f>IF(数据输入表!H29="","",数据输入表!H29)</f>
        <v/>
      </c>
      <c r="G35" s="4" t="str">
        <f>IF(数据输入表!M29="","",数据输入表!M29)</f>
        <v/>
      </c>
      <c r="H35" s="4">
        <f>IF(数据输入表!Q29="","",数据输入表!Q29)</f>
        <v>0</v>
      </c>
      <c r="I35" s="14" t="str">
        <f>IF(数据输入表!E29="","",数据输入表!E29)</f>
        <v/>
      </c>
    </row>
    <row r="36" spans="1:9" x14ac:dyDescent="0.2">
      <c r="A36" s="10" t="str">
        <f>IF(数据输入表!A30="","",数据输入表!A30)</f>
        <v/>
      </c>
      <c r="B36" s="10" t="str">
        <f>IF(数据输入表!B30="","",数据输入表!B30)</f>
        <v/>
      </c>
      <c r="C36" s="25" t="str">
        <f>IF(数据输入表!C30="","",数据输入表!C30)</f>
        <v/>
      </c>
      <c r="D36" s="9" t="str">
        <f>IF(数据输入表!F30="","",数据输入表!F30)</f>
        <v/>
      </c>
      <c r="E36" s="9" t="str">
        <f>IF(数据输入表!E30="Yes",数据输入表!G30,"")</f>
        <v/>
      </c>
      <c r="F36" s="9" t="str">
        <f>IF(数据输入表!H30="","",数据输入表!H30)</f>
        <v/>
      </c>
      <c r="G36" s="4" t="str">
        <f>IF(数据输入表!M30="","",数据输入表!M30)</f>
        <v/>
      </c>
      <c r="H36" s="4">
        <f>IF(数据输入表!Q30="","",数据输入表!Q30)</f>
        <v>0</v>
      </c>
      <c r="I36" s="14" t="str">
        <f>IF(数据输入表!E30="","",数据输入表!E30)</f>
        <v/>
      </c>
    </row>
    <row r="37" spans="1:9" x14ac:dyDescent="0.2">
      <c r="A37" s="10" t="str">
        <f>IF(数据输入表!A31="","",数据输入表!A31)</f>
        <v/>
      </c>
      <c r="B37" s="10" t="str">
        <f>IF(数据输入表!B31="","",数据输入表!B31)</f>
        <v/>
      </c>
      <c r="C37" s="25" t="str">
        <f>IF(数据输入表!C31="","",数据输入表!C31)</f>
        <v/>
      </c>
      <c r="D37" s="9" t="str">
        <f>IF(数据输入表!F31="","",数据输入表!F31)</f>
        <v/>
      </c>
      <c r="E37" s="9" t="str">
        <f>IF(数据输入表!E31="Yes",数据输入表!G31,"")</f>
        <v/>
      </c>
      <c r="F37" s="9" t="str">
        <f>IF(数据输入表!H31="","",数据输入表!H31)</f>
        <v/>
      </c>
      <c r="G37" s="4" t="str">
        <f>IF(数据输入表!M31="","",数据输入表!M31)</f>
        <v/>
      </c>
      <c r="H37" s="4">
        <f>IF(数据输入表!Q31="","",数据输入表!Q31)</f>
        <v>0</v>
      </c>
      <c r="I37" s="14" t="str">
        <f>IF(数据输入表!E31="","",数据输入表!E31)</f>
        <v/>
      </c>
    </row>
    <row r="38" spans="1:9" x14ac:dyDescent="0.2">
      <c r="A38" s="10" t="str">
        <f>IF(数据输入表!A32="","",数据输入表!A32)</f>
        <v/>
      </c>
      <c r="B38" s="10" t="str">
        <f>IF(数据输入表!B32="","",数据输入表!B32)</f>
        <v/>
      </c>
      <c r="C38" s="25" t="str">
        <f>IF(数据输入表!C32="","",数据输入表!C32)</f>
        <v/>
      </c>
      <c r="D38" s="9" t="str">
        <f>IF(数据输入表!F32="","",数据输入表!F32)</f>
        <v/>
      </c>
      <c r="E38" s="9" t="str">
        <f>IF(数据输入表!E32="Yes",数据输入表!G32,"")</f>
        <v/>
      </c>
      <c r="F38" s="9" t="str">
        <f>IF(数据输入表!H32="","",数据输入表!H32)</f>
        <v/>
      </c>
      <c r="G38" s="4" t="str">
        <f>IF(数据输入表!M32="","",数据输入表!M32)</f>
        <v/>
      </c>
      <c r="H38" s="4">
        <f>IF(数据输入表!Q32="","",数据输入表!Q32)</f>
        <v>0</v>
      </c>
      <c r="I38" s="14" t="str">
        <f>IF(数据输入表!E32="","",数据输入表!E32)</f>
        <v/>
      </c>
    </row>
    <row r="39" spans="1:9" x14ac:dyDescent="0.2">
      <c r="A39" s="10" t="str">
        <f>IF(数据输入表!A33="","",数据输入表!A33)</f>
        <v/>
      </c>
      <c r="B39" s="10" t="str">
        <f>IF(数据输入表!B33="","",数据输入表!B33)</f>
        <v/>
      </c>
      <c r="C39" s="25" t="str">
        <f>IF(数据输入表!C33="","",数据输入表!C33)</f>
        <v/>
      </c>
      <c r="D39" s="9" t="str">
        <f>IF(数据输入表!F33="","",数据输入表!F33)</f>
        <v/>
      </c>
      <c r="E39" s="9" t="str">
        <f>IF(数据输入表!E33="Yes",数据输入表!G33,"")</f>
        <v/>
      </c>
      <c r="F39" s="9" t="str">
        <f>IF(数据输入表!H33="","",数据输入表!H33)</f>
        <v/>
      </c>
      <c r="G39" s="4" t="str">
        <f>IF(数据输入表!M33="","",数据输入表!M33)</f>
        <v/>
      </c>
      <c r="H39" s="4">
        <f>IF(数据输入表!Q33="","",数据输入表!Q33)</f>
        <v>0</v>
      </c>
      <c r="I39" s="14" t="str">
        <f>IF(数据输入表!E33="","",数据输入表!E33)</f>
        <v/>
      </c>
    </row>
    <row r="40" spans="1:9" x14ac:dyDescent="0.2">
      <c r="A40" s="10" t="str">
        <f>IF(数据输入表!A34="","",数据输入表!A34)</f>
        <v/>
      </c>
      <c r="B40" s="10" t="str">
        <f>IF(数据输入表!B34="","",数据输入表!B34)</f>
        <v/>
      </c>
      <c r="C40" s="25" t="str">
        <f>IF(数据输入表!C34="","",数据输入表!C34)</f>
        <v/>
      </c>
      <c r="D40" s="9" t="str">
        <f>IF(数据输入表!F34="","",数据输入表!F34)</f>
        <v/>
      </c>
      <c r="E40" s="9" t="str">
        <f>IF(数据输入表!E34="Yes",数据输入表!G34,"")</f>
        <v/>
      </c>
      <c r="F40" s="9" t="str">
        <f>IF(数据输入表!H34="","",数据输入表!H34)</f>
        <v/>
      </c>
      <c r="G40" s="4" t="str">
        <f>IF(数据输入表!M34="","",数据输入表!M34)</f>
        <v/>
      </c>
      <c r="H40" s="4">
        <f>IF(数据输入表!Q34="","",数据输入表!Q34)</f>
        <v>0</v>
      </c>
      <c r="I40" s="14" t="str">
        <f>IF(数据输入表!E34="","",数据输入表!E34)</f>
        <v/>
      </c>
    </row>
    <row r="41" spans="1:9" x14ac:dyDescent="0.2">
      <c r="A41" s="10" t="str">
        <f>IF(数据输入表!A35="","",数据输入表!A35)</f>
        <v/>
      </c>
      <c r="B41" s="10" t="str">
        <f>IF(数据输入表!B35="","",数据输入表!B35)</f>
        <v/>
      </c>
      <c r="C41" s="25" t="str">
        <f>IF(数据输入表!C35="","",数据输入表!C35)</f>
        <v/>
      </c>
      <c r="D41" s="9" t="str">
        <f>IF(数据输入表!F35="","",数据输入表!F35)</f>
        <v/>
      </c>
      <c r="E41" s="9" t="str">
        <f>IF(数据输入表!E35="Yes",数据输入表!G35,"")</f>
        <v/>
      </c>
      <c r="F41" s="9" t="str">
        <f>IF(数据输入表!H35="","",数据输入表!H35)</f>
        <v/>
      </c>
      <c r="G41" s="4" t="str">
        <f>IF(数据输入表!M35="","",数据输入表!M35)</f>
        <v/>
      </c>
      <c r="H41" s="4">
        <f>IF(数据输入表!Q35="","",数据输入表!Q35)</f>
        <v>0</v>
      </c>
      <c r="I41" s="14" t="str">
        <f>IF(数据输入表!E35="","",数据输入表!E35)</f>
        <v/>
      </c>
    </row>
    <row r="42" spans="1:9" x14ac:dyDescent="0.2">
      <c r="A42" s="10" t="str">
        <f>IF(数据输入表!A36="","",数据输入表!A36)</f>
        <v/>
      </c>
      <c r="B42" s="10" t="str">
        <f>IF(数据输入表!B36="","",数据输入表!B36)</f>
        <v/>
      </c>
      <c r="C42" s="25" t="str">
        <f>IF(数据输入表!C36="","",数据输入表!C36)</f>
        <v/>
      </c>
      <c r="D42" s="9" t="str">
        <f>IF(数据输入表!F36="","",数据输入表!F36)</f>
        <v/>
      </c>
      <c r="E42" s="9" t="str">
        <f>IF(数据输入表!E36="Yes",数据输入表!G36,"")</f>
        <v/>
      </c>
      <c r="F42" s="9" t="str">
        <f>IF(数据输入表!H36="","",数据输入表!H36)</f>
        <v/>
      </c>
      <c r="G42" s="4" t="str">
        <f>IF(数据输入表!M36="","",数据输入表!M36)</f>
        <v/>
      </c>
      <c r="H42" s="4">
        <f>IF(数据输入表!Q36="","",数据输入表!Q36)</f>
        <v>0</v>
      </c>
      <c r="I42" s="14" t="str">
        <f>IF(数据输入表!E36="","",数据输入表!E36)</f>
        <v/>
      </c>
    </row>
    <row r="43" spans="1:9" x14ac:dyDescent="0.2">
      <c r="A43" s="10" t="str">
        <f>IF(数据输入表!A37="","",数据输入表!A37)</f>
        <v/>
      </c>
      <c r="B43" s="10" t="str">
        <f>IF(数据输入表!B37="","",数据输入表!B37)</f>
        <v/>
      </c>
      <c r="C43" s="25" t="str">
        <f>IF(数据输入表!C37="","",数据输入表!C37)</f>
        <v/>
      </c>
      <c r="D43" s="9" t="str">
        <f>IF(数据输入表!F37="","",数据输入表!F37)</f>
        <v/>
      </c>
      <c r="E43" s="9" t="str">
        <f>IF(数据输入表!E37="Yes",数据输入表!G37,"")</f>
        <v/>
      </c>
      <c r="F43" s="9" t="str">
        <f>IF(数据输入表!H37="","",数据输入表!H37)</f>
        <v/>
      </c>
      <c r="G43" s="4" t="str">
        <f>IF(数据输入表!M37="","",数据输入表!M37)</f>
        <v/>
      </c>
      <c r="H43" s="4">
        <f>IF(数据输入表!Q37="","",数据输入表!Q37)</f>
        <v>0</v>
      </c>
      <c r="I43" s="14" t="str">
        <f>IF(数据输入表!E37="","",数据输入表!E37)</f>
        <v/>
      </c>
    </row>
    <row r="44" spans="1:9" x14ac:dyDescent="0.2">
      <c r="A44" s="10" t="str">
        <f>IF(数据输入表!A38="","",数据输入表!A38)</f>
        <v/>
      </c>
      <c r="B44" s="10" t="str">
        <f>IF(数据输入表!B38="","",数据输入表!B38)</f>
        <v/>
      </c>
      <c r="C44" s="25" t="str">
        <f>IF(数据输入表!C38="","",数据输入表!C38)</f>
        <v/>
      </c>
      <c r="D44" s="9" t="str">
        <f>IF(数据输入表!F38="","",数据输入表!F38)</f>
        <v/>
      </c>
      <c r="E44" s="9" t="str">
        <f>IF(数据输入表!E38="Yes",数据输入表!G38,"")</f>
        <v/>
      </c>
      <c r="F44" s="9" t="str">
        <f>IF(数据输入表!H38="","",数据输入表!H38)</f>
        <v/>
      </c>
      <c r="G44" s="4" t="str">
        <f>IF(数据输入表!M38="","",数据输入表!M38)</f>
        <v/>
      </c>
      <c r="H44" s="4">
        <f>IF(数据输入表!Q38="","",数据输入表!Q38)</f>
        <v>0</v>
      </c>
      <c r="I44" s="14" t="str">
        <f>IF(数据输入表!E38="","",数据输入表!E38)</f>
        <v/>
      </c>
    </row>
    <row r="45" spans="1:9" x14ac:dyDescent="0.2">
      <c r="A45" s="10" t="str">
        <f>IF(数据输入表!A39="","",数据输入表!A39)</f>
        <v/>
      </c>
      <c r="B45" s="10" t="str">
        <f>IF(数据输入表!B39="","",数据输入表!B39)</f>
        <v/>
      </c>
      <c r="C45" s="25" t="str">
        <f>IF(数据输入表!C39="","",数据输入表!C39)</f>
        <v/>
      </c>
      <c r="D45" s="9" t="str">
        <f>IF(数据输入表!F39="","",数据输入表!F39)</f>
        <v/>
      </c>
      <c r="E45" s="9" t="str">
        <f>IF(数据输入表!E39="Yes",数据输入表!G39,"")</f>
        <v/>
      </c>
      <c r="F45" s="9" t="str">
        <f>IF(数据输入表!H39="","",数据输入表!H39)</f>
        <v/>
      </c>
      <c r="G45" s="4" t="str">
        <f>IF(数据输入表!M39="","",数据输入表!M39)</f>
        <v/>
      </c>
      <c r="H45" s="4">
        <f>IF(数据输入表!Q39="","",数据输入表!Q39)</f>
        <v>0</v>
      </c>
      <c r="I45" s="14" t="str">
        <f>IF(数据输入表!E39="","",数据输入表!E39)</f>
        <v/>
      </c>
    </row>
    <row r="46" spans="1:9" x14ac:dyDescent="0.2">
      <c r="A46" s="10" t="str">
        <f>IF(数据输入表!A40="","",数据输入表!A40)</f>
        <v/>
      </c>
      <c r="B46" s="10" t="str">
        <f>IF(数据输入表!B40="","",数据输入表!B40)</f>
        <v/>
      </c>
      <c r="C46" s="25" t="str">
        <f>IF(数据输入表!C40="","",数据输入表!C40)</f>
        <v/>
      </c>
      <c r="D46" s="9" t="str">
        <f>IF(数据输入表!F40="","",数据输入表!F40)</f>
        <v/>
      </c>
      <c r="E46" s="9" t="str">
        <f>IF(数据输入表!E40="Yes",数据输入表!G40,"")</f>
        <v/>
      </c>
      <c r="F46" s="9" t="str">
        <f>IF(数据输入表!H40="","",数据输入表!H40)</f>
        <v/>
      </c>
      <c r="G46" s="4" t="str">
        <f>IF(数据输入表!M40="","",数据输入表!M40)</f>
        <v/>
      </c>
      <c r="H46" s="4">
        <f>IF(数据输入表!Q40="","",数据输入表!Q40)</f>
        <v>0</v>
      </c>
      <c r="I46" s="14" t="str">
        <f>IF(数据输入表!E40="","",数据输入表!E40)</f>
        <v/>
      </c>
    </row>
    <row r="47" spans="1:9" x14ac:dyDescent="0.2">
      <c r="A47" s="10" t="str">
        <f>IF(数据输入表!A41="","",数据输入表!A41)</f>
        <v/>
      </c>
      <c r="B47" s="10" t="str">
        <f>IF(数据输入表!B41="","",数据输入表!B41)</f>
        <v/>
      </c>
      <c r="C47" s="25" t="str">
        <f>IF(数据输入表!C41="","",数据输入表!C41)</f>
        <v/>
      </c>
      <c r="D47" s="9" t="str">
        <f>IF(数据输入表!F41="","",数据输入表!F41)</f>
        <v/>
      </c>
      <c r="E47" s="9" t="str">
        <f>IF(数据输入表!E41="Yes",数据输入表!G41,"")</f>
        <v/>
      </c>
      <c r="F47" s="9" t="str">
        <f>IF(数据输入表!H41="","",数据输入表!H41)</f>
        <v/>
      </c>
      <c r="G47" s="4" t="str">
        <f>IF(数据输入表!M41="","",数据输入表!M41)</f>
        <v/>
      </c>
      <c r="H47" s="4">
        <f>IF(数据输入表!Q41="","",数据输入表!Q41)</f>
        <v>0</v>
      </c>
      <c r="I47" s="14" t="str">
        <f>IF(数据输入表!E41="","",数据输入表!E41)</f>
        <v/>
      </c>
    </row>
    <row r="48" spans="1:9" x14ac:dyDescent="0.2">
      <c r="A48" s="10" t="str">
        <f>IF(数据输入表!A42="","",数据输入表!A42)</f>
        <v/>
      </c>
      <c r="B48" s="10" t="str">
        <f>IF(数据输入表!B42="","",数据输入表!B42)</f>
        <v/>
      </c>
      <c r="C48" s="25" t="str">
        <f>IF(数据输入表!C42="","",数据输入表!C42)</f>
        <v/>
      </c>
      <c r="D48" s="9" t="str">
        <f>IF(数据输入表!F42="","",数据输入表!F42)</f>
        <v/>
      </c>
      <c r="E48" s="9" t="str">
        <f>IF(数据输入表!E42="Yes",数据输入表!G42,"")</f>
        <v/>
      </c>
      <c r="F48" s="9" t="str">
        <f>IF(数据输入表!H42="","",数据输入表!H42)</f>
        <v/>
      </c>
      <c r="G48" s="4" t="str">
        <f>IF(数据输入表!M42="","",数据输入表!M42)</f>
        <v/>
      </c>
      <c r="H48" s="4">
        <f>IF(数据输入表!Q42="","",数据输入表!Q42)</f>
        <v>0</v>
      </c>
      <c r="I48" s="14" t="str">
        <f>IF(数据输入表!E42="","",数据输入表!E42)</f>
        <v/>
      </c>
    </row>
    <row r="49" spans="1:9" x14ac:dyDescent="0.2">
      <c r="A49" s="10" t="str">
        <f>IF(数据输入表!A43="","",数据输入表!A43)</f>
        <v/>
      </c>
      <c r="B49" s="10" t="str">
        <f>IF(数据输入表!B43="","",数据输入表!B43)</f>
        <v/>
      </c>
      <c r="C49" s="25" t="str">
        <f>IF(数据输入表!C43="","",数据输入表!C43)</f>
        <v/>
      </c>
      <c r="D49" s="9" t="str">
        <f>IF(数据输入表!F43="","",数据输入表!F43)</f>
        <v/>
      </c>
      <c r="E49" s="9" t="str">
        <f>IF(数据输入表!E43="Yes",数据输入表!G43,"")</f>
        <v/>
      </c>
      <c r="F49" s="9" t="str">
        <f>IF(数据输入表!H43="","",数据输入表!H43)</f>
        <v/>
      </c>
      <c r="G49" s="4" t="str">
        <f>IF(数据输入表!M43="","",数据输入表!M43)</f>
        <v/>
      </c>
      <c r="H49" s="4">
        <f>IF(数据输入表!Q43="","",数据输入表!Q43)</f>
        <v>0</v>
      </c>
      <c r="I49" s="14" t="str">
        <f>IF(数据输入表!E43="","",数据输入表!E43)</f>
        <v/>
      </c>
    </row>
    <row r="50" spans="1:9" x14ac:dyDescent="0.2">
      <c r="A50" s="10" t="str">
        <f>IF(数据输入表!A44="","",数据输入表!A44)</f>
        <v/>
      </c>
      <c r="B50" s="10" t="str">
        <f>IF(数据输入表!B44="","",数据输入表!B44)</f>
        <v/>
      </c>
      <c r="C50" s="25" t="str">
        <f>IF(数据输入表!C44="","",数据输入表!C44)</f>
        <v/>
      </c>
      <c r="D50" s="9" t="str">
        <f>IF(数据输入表!F44="","",数据输入表!F44)</f>
        <v/>
      </c>
      <c r="E50" s="9" t="str">
        <f>IF(数据输入表!E44="Yes",数据输入表!G44,"")</f>
        <v/>
      </c>
      <c r="F50" s="9" t="str">
        <f>IF(数据输入表!H44="","",数据输入表!H44)</f>
        <v/>
      </c>
      <c r="G50" s="4" t="str">
        <f>IF(数据输入表!M44="","",数据输入表!M44)</f>
        <v/>
      </c>
      <c r="H50" s="4">
        <f>IF(数据输入表!Q44="","",数据输入表!Q44)</f>
        <v>0</v>
      </c>
      <c r="I50" s="14" t="str">
        <f>IF(数据输入表!E44="","",数据输入表!E44)</f>
        <v/>
      </c>
    </row>
    <row r="51" spans="1:9" x14ac:dyDescent="0.2">
      <c r="A51" s="10" t="str">
        <f>IF(数据输入表!A45="","",数据输入表!A45)</f>
        <v/>
      </c>
      <c r="B51" s="10" t="str">
        <f>IF(数据输入表!B45="","",数据输入表!B45)</f>
        <v/>
      </c>
      <c r="C51" s="25" t="str">
        <f>IF(数据输入表!C45="","",数据输入表!C45)</f>
        <v/>
      </c>
      <c r="D51" s="9" t="str">
        <f>IF(数据输入表!F45="","",数据输入表!F45)</f>
        <v/>
      </c>
      <c r="E51" s="9" t="str">
        <f>IF(数据输入表!E45="Yes",数据输入表!G45,"")</f>
        <v/>
      </c>
      <c r="F51" s="9" t="str">
        <f>IF(数据输入表!H45="","",数据输入表!H45)</f>
        <v/>
      </c>
      <c r="G51" s="4" t="str">
        <f>IF(数据输入表!M45="","",数据输入表!M45)</f>
        <v/>
      </c>
      <c r="H51" s="4">
        <f>IF(数据输入表!Q45="","",数据输入表!Q45)</f>
        <v>0</v>
      </c>
      <c r="I51" s="14" t="str">
        <f>IF(数据输入表!E45="","",数据输入表!E45)</f>
        <v/>
      </c>
    </row>
    <row r="52" spans="1:9" x14ac:dyDescent="0.2">
      <c r="A52" s="10" t="str">
        <f>IF(数据输入表!A46="","",数据输入表!A46)</f>
        <v/>
      </c>
      <c r="B52" s="10" t="str">
        <f>IF(数据输入表!B46="","",数据输入表!B46)</f>
        <v/>
      </c>
      <c r="C52" s="25" t="str">
        <f>IF(数据输入表!C46="","",数据输入表!C46)</f>
        <v/>
      </c>
      <c r="D52" s="9" t="str">
        <f>IF(数据输入表!F46="","",数据输入表!F46)</f>
        <v/>
      </c>
      <c r="E52" s="9" t="str">
        <f>IF(数据输入表!E46="Yes",数据输入表!G46,"")</f>
        <v/>
      </c>
      <c r="F52" s="9" t="str">
        <f>IF(数据输入表!H46="","",数据输入表!H46)</f>
        <v/>
      </c>
      <c r="G52" s="4" t="str">
        <f>IF(数据输入表!M46="","",数据输入表!M46)</f>
        <v/>
      </c>
      <c r="H52" s="4">
        <f>IF(数据输入表!Q46="","",数据输入表!Q46)</f>
        <v>0</v>
      </c>
      <c r="I52" s="14" t="str">
        <f>IF(数据输入表!E46="","",数据输入表!E46)</f>
        <v/>
      </c>
    </row>
    <row r="53" spans="1:9" x14ac:dyDescent="0.2">
      <c r="A53" s="10" t="str">
        <f>IF(数据输入表!A47="","",数据输入表!A47)</f>
        <v/>
      </c>
      <c r="B53" s="10" t="str">
        <f>IF(数据输入表!B47="","",数据输入表!B47)</f>
        <v/>
      </c>
      <c r="C53" s="25" t="str">
        <f>IF(数据输入表!C47="","",数据输入表!C47)</f>
        <v/>
      </c>
      <c r="D53" s="9" t="str">
        <f>IF(数据输入表!F47="","",数据输入表!F47)</f>
        <v/>
      </c>
      <c r="E53" s="9" t="str">
        <f>IF(数据输入表!E47="Yes",数据输入表!G47,"")</f>
        <v/>
      </c>
      <c r="F53" s="9" t="str">
        <f>IF(数据输入表!H47="","",数据输入表!H47)</f>
        <v/>
      </c>
      <c r="G53" s="4" t="str">
        <f>IF(数据输入表!M47="","",数据输入表!M47)</f>
        <v/>
      </c>
      <c r="H53" s="4">
        <f>IF(数据输入表!Q47="","",数据输入表!Q47)</f>
        <v>0</v>
      </c>
      <c r="I53" s="14" t="str">
        <f>IF(数据输入表!E47="","",数据输入表!E47)</f>
        <v/>
      </c>
    </row>
    <row r="54" spans="1:9" x14ac:dyDescent="0.2">
      <c r="A54" s="10" t="str">
        <f>IF(数据输入表!A48="","",数据输入表!A48)</f>
        <v/>
      </c>
      <c r="B54" s="10" t="str">
        <f>IF(数据输入表!B48="","",数据输入表!B48)</f>
        <v/>
      </c>
      <c r="C54" s="25" t="str">
        <f>IF(数据输入表!C48="","",数据输入表!C48)</f>
        <v/>
      </c>
      <c r="D54" s="9" t="str">
        <f>IF(数据输入表!F48="","",数据输入表!F48)</f>
        <v/>
      </c>
      <c r="E54" s="9" t="str">
        <f>IF(数据输入表!E48="Yes",数据输入表!G48,"")</f>
        <v/>
      </c>
      <c r="F54" s="9" t="str">
        <f>IF(数据输入表!H48="","",数据输入表!H48)</f>
        <v/>
      </c>
      <c r="G54" s="4" t="str">
        <f>IF(数据输入表!M48="","",数据输入表!M48)</f>
        <v/>
      </c>
      <c r="H54" s="4">
        <f>IF(数据输入表!Q48="","",数据输入表!Q48)</f>
        <v>0</v>
      </c>
      <c r="I54" s="14" t="str">
        <f>IF(数据输入表!E48="","",数据输入表!E48)</f>
        <v/>
      </c>
    </row>
    <row r="55" spans="1:9" x14ac:dyDescent="0.2">
      <c r="A55" s="10" t="str">
        <f>IF(数据输入表!A49="","",数据输入表!A49)</f>
        <v/>
      </c>
      <c r="B55" s="10" t="str">
        <f>IF(数据输入表!B49="","",数据输入表!B49)</f>
        <v/>
      </c>
      <c r="C55" s="25" t="str">
        <f>IF(数据输入表!C49="","",数据输入表!C49)</f>
        <v/>
      </c>
      <c r="D55" s="9" t="str">
        <f>IF(数据输入表!F49="","",数据输入表!F49)</f>
        <v/>
      </c>
      <c r="E55" s="9" t="str">
        <f>IF(数据输入表!E49="Yes",数据输入表!G49,"")</f>
        <v/>
      </c>
      <c r="F55" s="9" t="str">
        <f>IF(数据输入表!H49="","",数据输入表!H49)</f>
        <v/>
      </c>
      <c r="G55" s="4" t="str">
        <f>IF(数据输入表!M49="","",数据输入表!M49)</f>
        <v/>
      </c>
      <c r="H55" s="4">
        <f>IF(数据输入表!Q49="","",数据输入表!Q49)</f>
        <v>0</v>
      </c>
      <c r="I55" s="14" t="str">
        <f>IF(数据输入表!E49="","",数据输入表!E49)</f>
        <v/>
      </c>
    </row>
    <row r="56" spans="1:9" x14ac:dyDescent="0.2">
      <c r="A56" s="10" t="str">
        <f>IF(数据输入表!A50="","",数据输入表!A50)</f>
        <v/>
      </c>
      <c r="B56" s="10" t="str">
        <f>IF(数据输入表!B50="","",数据输入表!B50)</f>
        <v/>
      </c>
      <c r="C56" s="22" t="str">
        <f>IF(数据输入表!C50="","",数据输入表!C50)</f>
        <v/>
      </c>
      <c r="D56" s="9" t="str">
        <f>IF(数据输入表!F50="","",数据输入表!F50)</f>
        <v/>
      </c>
      <c r="E56" s="9" t="str">
        <f>IF(数据输入表!E50="Yes",数据输入表!G50,"")</f>
        <v/>
      </c>
      <c r="F56" s="9" t="str">
        <f>IF(数据输入表!H50="","",数据输入表!H50)</f>
        <v/>
      </c>
      <c r="G56" s="26" t="str">
        <f>IF(数据输入表!M50="","",数据输入表!M50)</f>
        <v/>
      </c>
      <c r="H56" s="19">
        <f>IF(数据输入表!Q50="","",数据输入表!Q50)</f>
        <v>0</v>
      </c>
      <c r="I56" s="14" t="str">
        <f>IF(数据输入表!E50="","",数据输入表!E50)</f>
        <v/>
      </c>
    </row>
    <row r="57" spans="1:9" x14ac:dyDescent="0.2">
      <c r="A57" s="10" t="str">
        <f>IF(数据输入表!A51="","",数据输入表!A51)</f>
        <v/>
      </c>
      <c r="B57" s="10" t="str">
        <f>IF(数据输入表!B51="","",数据输入表!B51)</f>
        <v/>
      </c>
      <c r="C57" s="22" t="str">
        <f>IF(数据输入表!C51="","",数据输入表!C51)</f>
        <v/>
      </c>
      <c r="D57" s="9" t="str">
        <f>IF(数据输入表!F51="","",数据输入表!F51)</f>
        <v/>
      </c>
      <c r="E57" s="9" t="str">
        <f>IF(数据输入表!E51="Yes",数据输入表!G51,"")</f>
        <v/>
      </c>
      <c r="F57" s="9" t="str">
        <f>IF(数据输入表!H51="","",数据输入表!H51)</f>
        <v/>
      </c>
      <c r="G57" s="26" t="str">
        <f>IF(数据输入表!M51="","",数据输入表!M51)</f>
        <v/>
      </c>
      <c r="H57" s="19">
        <f>IF(数据输入表!Q51="","",数据输入表!Q51)</f>
        <v>0</v>
      </c>
      <c r="I57" s="14" t="str">
        <f>IF(数据输入表!E51="","",数据输入表!E51)</f>
        <v/>
      </c>
    </row>
    <row r="58" spans="1:9" x14ac:dyDescent="0.2">
      <c r="A58" s="10" t="str">
        <f>IF(数据输入表!A52="","",数据输入表!A52)</f>
        <v/>
      </c>
      <c r="B58" s="10" t="str">
        <f>IF(数据输入表!B52="","",数据输入表!B52)</f>
        <v/>
      </c>
      <c r="C58" s="22" t="str">
        <f>IF(数据输入表!C52="","",数据输入表!C52)</f>
        <v/>
      </c>
      <c r="D58" s="9" t="str">
        <f>IF(数据输入表!F52="","",数据输入表!F52)</f>
        <v/>
      </c>
      <c r="E58" s="9" t="str">
        <f>IF(数据输入表!E52="Yes",数据输入表!G52,"")</f>
        <v/>
      </c>
      <c r="F58" s="9" t="str">
        <f>IF(数据输入表!H52="","",数据输入表!H52)</f>
        <v/>
      </c>
      <c r="G58" s="26" t="str">
        <f>IF(数据输入表!M52="","",数据输入表!M52)</f>
        <v/>
      </c>
      <c r="H58" s="19">
        <f>IF(数据输入表!Q52="","",数据输入表!Q52)</f>
        <v>0</v>
      </c>
      <c r="I58" s="14" t="str">
        <f>IF(数据输入表!E52="","",数据输入表!E52)</f>
        <v/>
      </c>
    </row>
    <row r="59" spans="1:9" x14ac:dyDescent="0.2">
      <c r="A59" s="10" t="str">
        <f>IF(数据输入表!A53="","",数据输入表!A53)</f>
        <v/>
      </c>
      <c r="B59" s="10" t="str">
        <f>IF(数据输入表!B53="","",数据输入表!B53)</f>
        <v/>
      </c>
      <c r="C59" s="22" t="str">
        <f>IF(数据输入表!C53="","",数据输入表!C53)</f>
        <v/>
      </c>
      <c r="D59" s="9" t="str">
        <f>IF(数据输入表!F53="","",数据输入表!F53)</f>
        <v/>
      </c>
      <c r="E59" s="9" t="str">
        <f>IF(数据输入表!E53="Yes",数据输入表!G53,"")</f>
        <v/>
      </c>
      <c r="F59" s="9" t="str">
        <f>IF(数据输入表!H53="","",数据输入表!H53)</f>
        <v/>
      </c>
      <c r="G59" s="26" t="str">
        <f>IF(数据输入表!M53="","",数据输入表!M53)</f>
        <v/>
      </c>
      <c r="H59" s="19">
        <f>IF(数据输入表!Q53="","",数据输入表!Q53)</f>
        <v>0</v>
      </c>
      <c r="I59" s="14" t="str">
        <f>IF(数据输入表!E53="","",数据输入表!E53)</f>
        <v/>
      </c>
    </row>
    <row r="60" spans="1:9" x14ac:dyDescent="0.2">
      <c r="A60" s="10" t="str">
        <f>IF(数据输入表!A54="","",数据输入表!A54)</f>
        <v/>
      </c>
      <c r="B60" s="10" t="str">
        <f>IF(数据输入表!B54="","",数据输入表!B54)</f>
        <v/>
      </c>
      <c r="C60" s="22" t="str">
        <f>IF(数据输入表!C54="","",数据输入表!C54)</f>
        <v/>
      </c>
      <c r="D60" s="9" t="str">
        <f>IF(数据输入表!F54="","",数据输入表!F54)</f>
        <v/>
      </c>
      <c r="E60" s="9" t="str">
        <f>IF(数据输入表!E54="Yes",数据输入表!G54,"")</f>
        <v/>
      </c>
      <c r="F60" s="9" t="str">
        <f>IF(数据输入表!H54="","",数据输入表!H54)</f>
        <v/>
      </c>
      <c r="G60" s="26" t="str">
        <f>IF(数据输入表!M54="","",数据输入表!M54)</f>
        <v/>
      </c>
      <c r="H60" s="19">
        <f>IF(数据输入表!Q54="","",数据输入表!Q54)</f>
        <v>0</v>
      </c>
      <c r="I60" s="14" t="str">
        <f>IF(数据输入表!E54="","",数据输入表!E54)</f>
        <v/>
      </c>
    </row>
    <row r="61" spans="1:9" x14ac:dyDescent="0.2">
      <c r="A61" s="10" t="str">
        <f>IF(数据输入表!A55="","",数据输入表!A55)</f>
        <v/>
      </c>
      <c r="B61" s="10" t="str">
        <f>IF(数据输入表!B55="","",数据输入表!B55)</f>
        <v/>
      </c>
      <c r="C61" s="22" t="str">
        <f>IF(数据输入表!C55="","",数据输入表!C55)</f>
        <v/>
      </c>
      <c r="D61" s="9" t="str">
        <f>IF(数据输入表!F55="","",数据输入表!F55)</f>
        <v/>
      </c>
      <c r="E61" s="9" t="str">
        <f>IF(数据输入表!E55="Yes",数据输入表!G55,"")</f>
        <v/>
      </c>
      <c r="F61" s="9" t="str">
        <f>IF(数据输入表!H55="","",数据输入表!H55)</f>
        <v/>
      </c>
      <c r="G61" s="26" t="str">
        <f>IF(数据输入表!M55="","",数据输入表!M55)</f>
        <v/>
      </c>
      <c r="H61" s="19">
        <f>IF(数据输入表!Q55="","",数据输入表!Q55)</f>
        <v>0</v>
      </c>
      <c r="I61" s="14" t="str">
        <f>IF(数据输入表!E55="","",数据输入表!E55)</f>
        <v/>
      </c>
    </row>
    <row r="62" spans="1:9" x14ac:dyDescent="0.2">
      <c r="A62" s="10" t="str">
        <f>IF(数据输入表!A56="","",数据输入表!A56)</f>
        <v/>
      </c>
      <c r="B62" s="10" t="str">
        <f>IF(数据输入表!B56="","",数据输入表!B56)</f>
        <v/>
      </c>
      <c r="C62" s="22" t="str">
        <f>IF(数据输入表!C56="","",数据输入表!C56)</f>
        <v/>
      </c>
      <c r="D62" s="9" t="str">
        <f>IF(数据输入表!F56="","",数据输入表!F56)</f>
        <v/>
      </c>
      <c r="E62" s="9" t="str">
        <f>IF(数据输入表!E56="Yes",数据输入表!G56,"")</f>
        <v/>
      </c>
      <c r="F62" s="9" t="str">
        <f>IF(数据输入表!H56="","",数据输入表!H56)</f>
        <v/>
      </c>
      <c r="G62" s="26" t="str">
        <f>IF(数据输入表!M56="","",数据输入表!M56)</f>
        <v/>
      </c>
      <c r="H62" s="19">
        <f>IF(数据输入表!Q56="","",数据输入表!Q56)</f>
        <v>0</v>
      </c>
      <c r="I62" s="14" t="str">
        <f>IF(数据输入表!E56="","",数据输入表!E56)</f>
        <v/>
      </c>
    </row>
    <row r="63" spans="1:9" x14ac:dyDescent="0.2">
      <c r="A63" s="10" t="str">
        <f>IF(数据输入表!A57="","",数据输入表!A57)</f>
        <v/>
      </c>
      <c r="B63" s="10" t="str">
        <f>IF(数据输入表!B57="","",数据输入表!B57)</f>
        <v/>
      </c>
      <c r="C63" s="22" t="str">
        <f>IF(数据输入表!C57="","",数据输入表!C57)</f>
        <v/>
      </c>
      <c r="D63" s="9" t="str">
        <f>IF(数据输入表!E57="","",数据输入表!E57)</f>
        <v/>
      </c>
      <c r="E63" s="9" t="str">
        <f>IF(数据输入表!E57="Yes",数据输入表!G57,"")</f>
        <v/>
      </c>
      <c r="F63" s="9" t="str">
        <f>IF(数据输入表!G57="","",数据输入表!G57)</f>
        <v/>
      </c>
      <c r="G63" s="26" t="str">
        <f>IF(数据输入表!L57="","",数据输入表!L57)</f>
        <v/>
      </c>
      <c r="H63" s="19" t="str">
        <f>IF(数据输入表!P57="","",数据输入表!P57)</f>
        <v/>
      </c>
      <c r="I63" s="14" t="str">
        <f>IF(数据输入表!E57="","",数据输入表!E57)</f>
        <v/>
      </c>
    </row>
    <row r="64" spans="1:9" x14ac:dyDescent="0.2">
      <c r="A64" s="10" t="str">
        <f>IF(数据输入表!A58="","",数据输入表!A58)</f>
        <v/>
      </c>
      <c r="B64" s="10" t="str">
        <f>IF(数据输入表!B58="","",数据输入表!B58)</f>
        <v/>
      </c>
      <c r="C64" s="22" t="str">
        <f>IF(数据输入表!C58="","",数据输入表!C58)</f>
        <v/>
      </c>
      <c r="D64" s="9" t="str">
        <f>IF(数据输入表!E58="","",数据输入表!E58)</f>
        <v/>
      </c>
      <c r="E64" s="9" t="str">
        <f>IF(数据输入表!E58="Yes",数据输入表!G58,"")</f>
        <v/>
      </c>
      <c r="F64" s="9" t="str">
        <f>IF(数据输入表!G58="","",数据输入表!G58)</f>
        <v/>
      </c>
      <c r="G64" s="26" t="str">
        <f>IF(数据输入表!L58="","",数据输入表!L58)</f>
        <v/>
      </c>
      <c r="H64" s="19" t="str">
        <f>IF(数据输入表!P58="","",数据输入表!P58)</f>
        <v/>
      </c>
      <c r="I64" s="14" t="str">
        <f>IF(数据输入表!E58="","",数据输入表!E58)</f>
        <v/>
      </c>
    </row>
    <row r="65" spans="1:9" x14ac:dyDescent="0.2">
      <c r="A65" s="10" t="str">
        <f>IF(数据输入表!A59="","",数据输入表!A59)</f>
        <v/>
      </c>
      <c r="B65" s="10" t="str">
        <f>IF(数据输入表!B59="","",数据输入表!B59)</f>
        <v/>
      </c>
      <c r="C65" s="22" t="str">
        <f>IF(数据输入表!C59="","",数据输入表!C59)</f>
        <v/>
      </c>
      <c r="D65" s="9" t="str">
        <f>IF(数据输入表!E59="","",数据输入表!E59)</f>
        <v/>
      </c>
      <c r="E65" s="9" t="str">
        <f>IF(数据输入表!E59="Yes",数据输入表!G59,"")</f>
        <v/>
      </c>
      <c r="F65" s="9" t="str">
        <f>IF(数据输入表!G59="","",数据输入表!G59)</f>
        <v/>
      </c>
      <c r="G65" s="26" t="str">
        <f>IF(数据输入表!L59="","",数据输入表!L59)</f>
        <v/>
      </c>
      <c r="H65" s="19" t="str">
        <f>IF(数据输入表!P59="","",数据输入表!P59)</f>
        <v/>
      </c>
      <c r="I65" s="14" t="str">
        <f>IF(数据输入表!E59="","",数据输入表!E59)</f>
        <v/>
      </c>
    </row>
    <row r="66" spans="1:9" ht="30" x14ac:dyDescent="0.2">
      <c r="A66" s="10" t="str">
        <f>IF(数据输入表!A60="","",数据输入表!A60)</f>
        <v>目标 #</v>
      </c>
      <c r="B66" s="10" t="str">
        <f>IF(数据输入表!B60="","",数据输入表!B60)</f>
        <v>行动  #</v>
      </c>
      <c r="C66" s="22" t="str">
        <f>IF(数据输入表!C60="","",数据输入表!C60)</f>
        <v>行动名称</v>
      </c>
      <c r="D66" s="9" t="str">
        <f>IF(数据输入表!E60="","",数据输入表!E60)</f>
        <v xml:space="preserve">拨款增加了或改善了服务？ </v>
      </c>
      <c r="E66" s="9" t="str">
        <f>IF(数据输入表!E60="Yes",数据输入表!G60,"")</f>
        <v/>
      </c>
      <c r="F66" s="9" t="str">
        <f>IF(数据输入表!G60="","",数据输入表!G60)</f>
        <v xml:space="preserve">非重复性的
学生群组  </v>
      </c>
      <c r="G66" s="26" t="str">
        <f>IF(数据输入表!L60="","",数据输入表!L60)</f>
        <v xml:space="preserve">非人员总数  </v>
      </c>
      <c r="H66" s="19" t="str">
        <f>IF(数据输入表!P60="","",数据输入表!P60)</f>
        <v>联邦基金</v>
      </c>
      <c r="I66" s="14" t="str">
        <f>IF(数据输入表!E60="","",数据输入表!E60)</f>
        <v xml:space="preserve">拨款增加了或改善了服务？ </v>
      </c>
    </row>
    <row r="67" spans="1:9" x14ac:dyDescent="0.2">
      <c r="A67" s="10" t="str">
        <f>IF(数据输入表!A61="","",数据输入表!A61)</f>
        <v/>
      </c>
      <c r="B67" s="10" t="str">
        <f>IF(数据输入表!B61="","",数据输入表!B61)</f>
        <v/>
      </c>
      <c r="C67" s="22" t="str">
        <f>IF(数据输入表!C61="","",数据输入表!C61)</f>
        <v/>
      </c>
      <c r="D67" s="9" t="str">
        <f>IF(数据输入表!E61="","",数据输入表!E61)</f>
        <v/>
      </c>
      <c r="E67" s="9" t="str">
        <f>IF(数据输入表!E61="Yes",数据输入表!G61,"")</f>
        <v/>
      </c>
      <c r="F67" s="9" t="str">
        <f>IF(数据输入表!G61="","",数据输入表!G61)</f>
        <v/>
      </c>
      <c r="G67" s="26" t="str">
        <f>IF(数据输入表!L61="","",数据输入表!L61)</f>
        <v/>
      </c>
      <c r="H67" s="19" t="str">
        <f>IF(数据输入表!P61="","",数据输入表!P61)</f>
        <v/>
      </c>
      <c r="I67" s="14" t="str">
        <f>IF(数据输入表!E61="","",数据输入表!E61)</f>
        <v/>
      </c>
    </row>
    <row r="68" spans="1:9" x14ac:dyDescent="0.2">
      <c r="A68" s="10" t="str">
        <f>IF(数据输入表!A62="","",数据输入表!A62)</f>
        <v/>
      </c>
      <c r="B68" s="10" t="str">
        <f>IF(数据输入表!B62="","",数据输入表!B62)</f>
        <v/>
      </c>
      <c r="C68" s="22" t="str">
        <f>IF(数据输入表!C62="","",数据输入表!C62)</f>
        <v/>
      </c>
      <c r="D68" s="9" t="str">
        <f>IF(数据输入表!E62="","",数据输入表!E62)</f>
        <v/>
      </c>
      <c r="E68" s="9" t="str">
        <f>IF(数据输入表!E62="Yes",数据输入表!G62,"")</f>
        <v/>
      </c>
      <c r="F68" s="9" t="str">
        <f>IF(数据输入表!G62="","",数据输入表!G62)</f>
        <v/>
      </c>
      <c r="G68" s="26" t="str">
        <f>IF(数据输入表!L62="","",数据输入表!L62)</f>
        <v/>
      </c>
      <c r="H68" s="19" t="str">
        <f>IF(数据输入表!P62="","",数据输入表!P62)</f>
        <v/>
      </c>
      <c r="I68" s="14" t="str">
        <f>IF(数据输入表!E62="","",数据输入表!E62)</f>
        <v/>
      </c>
    </row>
    <row r="69" spans="1:9" x14ac:dyDescent="0.2">
      <c r="A69" s="10" t="str">
        <f>IF(数据输入表!A63="","",数据输入表!A63)</f>
        <v/>
      </c>
      <c r="B69" s="10" t="str">
        <f>IF(数据输入表!B63="","",数据输入表!B63)</f>
        <v/>
      </c>
      <c r="C69" s="22" t="str">
        <f>IF(数据输入表!C63="","",数据输入表!C63)</f>
        <v/>
      </c>
      <c r="D69" s="9" t="str">
        <f>IF(数据输入表!E63="","",数据输入表!E63)</f>
        <v/>
      </c>
      <c r="E69" s="9" t="str">
        <f>IF(数据输入表!E63="Yes",数据输入表!G63,"")</f>
        <v/>
      </c>
      <c r="F69" s="9" t="str">
        <f>IF(数据输入表!G63="","",数据输入表!G63)</f>
        <v/>
      </c>
      <c r="G69" s="26" t="str">
        <f>IF(数据输入表!L63="","",数据输入表!L63)</f>
        <v/>
      </c>
      <c r="H69" s="19" t="str">
        <f>IF(数据输入表!P63="","",数据输入表!P63)</f>
        <v/>
      </c>
      <c r="I69" s="14" t="str">
        <f>IF(数据输入表!E63="","",数据输入表!E63)</f>
        <v/>
      </c>
    </row>
    <row r="70" spans="1:9" x14ac:dyDescent="0.2">
      <c r="A70" s="10" t="str">
        <f>IF(数据输入表!A64="","",数据输入表!A64)</f>
        <v/>
      </c>
      <c r="B70" s="10" t="str">
        <f>IF(数据输入表!B64="","",数据输入表!B64)</f>
        <v/>
      </c>
      <c r="C70" s="22" t="str">
        <f>IF(数据输入表!C64="","",数据输入表!C64)</f>
        <v/>
      </c>
      <c r="D70" s="9" t="str">
        <f>IF(数据输入表!E64="","",数据输入表!E64)</f>
        <v/>
      </c>
      <c r="E70" s="9" t="str">
        <f>IF(数据输入表!E64="Yes",数据输入表!G64,"")</f>
        <v/>
      </c>
      <c r="F70" s="9" t="str">
        <f>IF(数据输入表!G64="","",数据输入表!G64)</f>
        <v/>
      </c>
      <c r="G70" s="26" t="str">
        <f>IF(数据输入表!L64="","",数据输入表!L64)</f>
        <v/>
      </c>
      <c r="H70" s="19" t="str">
        <f>IF(数据输入表!P64="","",数据输入表!P64)</f>
        <v/>
      </c>
      <c r="I70" s="14" t="str">
        <f>IF(数据输入表!E64="","",数据输入表!E64)</f>
        <v/>
      </c>
    </row>
    <row r="71" spans="1:9" x14ac:dyDescent="0.2">
      <c r="A71" s="10" t="str">
        <f>IF(数据输入表!A65="","",数据输入表!A65)</f>
        <v/>
      </c>
      <c r="B71" s="10" t="str">
        <f>IF(数据输入表!B65="","",数据输入表!B65)</f>
        <v/>
      </c>
      <c r="C71" s="22" t="str">
        <f>IF(数据输入表!C65="","",数据输入表!C65)</f>
        <v/>
      </c>
      <c r="D71" s="9" t="str">
        <f>IF(数据输入表!E65="","",数据输入表!E65)</f>
        <v/>
      </c>
      <c r="E71" s="9" t="str">
        <f>IF(数据输入表!E65="Yes",数据输入表!G65,"")</f>
        <v/>
      </c>
      <c r="F71" s="9" t="str">
        <f>IF(数据输入表!G65="","",数据输入表!G65)</f>
        <v/>
      </c>
      <c r="G71" s="26" t="str">
        <f>IF(数据输入表!L65="","",数据输入表!L65)</f>
        <v/>
      </c>
      <c r="H71" s="19" t="str">
        <f>IF(数据输入表!P65="","",数据输入表!P65)</f>
        <v/>
      </c>
      <c r="I71" s="14" t="str">
        <f>IF(数据输入表!E65="","",数据输入表!E65)</f>
        <v/>
      </c>
    </row>
    <row r="72" spans="1:9" x14ac:dyDescent="0.2">
      <c r="A72" s="10" t="str">
        <f>IF(数据输入表!A66="","",数据输入表!A66)</f>
        <v/>
      </c>
      <c r="B72" s="10" t="str">
        <f>IF(数据输入表!B66="","",数据输入表!B66)</f>
        <v/>
      </c>
      <c r="C72" s="22" t="str">
        <f>IF(数据输入表!C66="","",数据输入表!C66)</f>
        <v/>
      </c>
      <c r="D72" s="9" t="str">
        <f>IF(数据输入表!E66="","",数据输入表!E66)</f>
        <v/>
      </c>
      <c r="E72" s="9" t="str">
        <f>IF(数据输入表!E66="Yes",数据输入表!G66,"")</f>
        <v/>
      </c>
      <c r="F72" s="9" t="str">
        <f>IF(数据输入表!G66="","",数据输入表!G66)</f>
        <v/>
      </c>
      <c r="G72" s="26" t="str">
        <f>IF(数据输入表!L66="","",数据输入表!L66)</f>
        <v/>
      </c>
      <c r="H72" s="19" t="str">
        <f>IF(数据输入表!P66="","",数据输入表!P66)</f>
        <v/>
      </c>
      <c r="I72" s="14" t="str">
        <f>IF(数据输入表!E66="","",数据输入表!E66)</f>
        <v/>
      </c>
    </row>
    <row r="73" spans="1:9" x14ac:dyDescent="0.2">
      <c r="A73" s="10" t="str">
        <f>IF(数据输入表!A67="","",数据输入表!A67)</f>
        <v/>
      </c>
      <c r="B73" s="10" t="str">
        <f>IF(数据输入表!B67="","",数据输入表!B67)</f>
        <v/>
      </c>
      <c r="C73" s="22" t="str">
        <f>IF(数据输入表!C67="","",数据输入表!C67)</f>
        <v/>
      </c>
      <c r="D73" s="9" t="str">
        <f>IF(数据输入表!E67="","",数据输入表!E67)</f>
        <v/>
      </c>
      <c r="E73" s="9" t="str">
        <f>IF(数据输入表!E67="Yes",数据输入表!G67,"")</f>
        <v/>
      </c>
      <c r="F73" s="9" t="str">
        <f>IF(数据输入表!G67="","",数据输入表!G67)</f>
        <v/>
      </c>
      <c r="G73" s="26" t="str">
        <f>IF(数据输入表!L67="","",数据输入表!L67)</f>
        <v/>
      </c>
      <c r="H73" s="19" t="str">
        <f>IF(数据输入表!P67="","",数据输入表!P67)</f>
        <v/>
      </c>
      <c r="I73" s="14" t="str">
        <f>IF(数据输入表!E67="","",数据输入表!E67)</f>
        <v/>
      </c>
    </row>
    <row r="74" spans="1:9" x14ac:dyDescent="0.2">
      <c r="A74" s="10" t="str">
        <f>IF(数据输入表!A68="","",数据输入表!A68)</f>
        <v/>
      </c>
      <c r="B74" s="10" t="str">
        <f>IF(数据输入表!B68="","",数据输入表!B68)</f>
        <v/>
      </c>
      <c r="C74" s="22" t="str">
        <f>IF(数据输入表!C68="","",数据输入表!C68)</f>
        <v/>
      </c>
      <c r="D74" s="9" t="str">
        <f>IF(数据输入表!E68="","",数据输入表!E68)</f>
        <v/>
      </c>
      <c r="E74" s="9" t="str">
        <f>IF(数据输入表!E68="Yes",数据输入表!G68,"")</f>
        <v/>
      </c>
      <c r="F74" s="9" t="str">
        <f>IF(数据输入表!G68="","",数据输入表!G68)</f>
        <v/>
      </c>
      <c r="G74" s="26" t="str">
        <f>IF(数据输入表!L68="","",数据输入表!L68)</f>
        <v/>
      </c>
      <c r="H74" s="19" t="str">
        <f>IF(数据输入表!P68="","",数据输入表!P68)</f>
        <v/>
      </c>
      <c r="I74" s="14" t="str">
        <f>IF(数据输入表!E68="","",数据输入表!E68)</f>
        <v/>
      </c>
    </row>
    <row r="75" spans="1:9" x14ac:dyDescent="0.2">
      <c r="A75" s="10" t="str">
        <f>IF(数据输入表!A69="","",数据输入表!A69)</f>
        <v/>
      </c>
      <c r="B75" s="10" t="str">
        <f>IF(数据输入表!B69="","",数据输入表!B69)</f>
        <v/>
      </c>
      <c r="C75" s="22" t="str">
        <f>IF(数据输入表!C69="","",数据输入表!C69)</f>
        <v/>
      </c>
      <c r="D75" s="9" t="str">
        <f>IF(数据输入表!E69="","",数据输入表!E69)</f>
        <v/>
      </c>
      <c r="E75" s="9" t="str">
        <f>IF(数据输入表!E69="Yes",数据输入表!G69,"")</f>
        <v/>
      </c>
      <c r="F75" s="9" t="str">
        <f>IF(数据输入表!G69="","",数据输入表!G69)</f>
        <v/>
      </c>
      <c r="G75" s="26" t="str">
        <f>IF(数据输入表!L69="","",数据输入表!L69)</f>
        <v/>
      </c>
      <c r="H75" s="19" t="str">
        <f>IF(数据输入表!P69="","",数据输入表!P69)</f>
        <v/>
      </c>
      <c r="I75" s="14" t="str">
        <f>IF(数据输入表!E69="","",数据输入表!E69)</f>
        <v/>
      </c>
    </row>
    <row r="76" spans="1:9" x14ac:dyDescent="0.2">
      <c r="A76" s="10" t="str">
        <f>IF(数据输入表!A70="","",数据输入表!A70)</f>
        <v/>
      </c>
      <c r="B76" s="10" t="str">
        <f>IF(数据输入表!B70="","",数据输入表!B70)</f>
        <v/>
      </c>
      <c r="C76" s="22" t="str">
        <f>IF(数据输入表!C70="","",数据输入表!C70)</f>
        <v/>
      </c>
      <c r="D76" s="9" t="str">
        <f>IF(数据输入表!E70="","",数据输入表!E70)</f>
        <v/>
      </c>
      <c r="E76" s="9" t="str">
        <f>IF(数据输入表!E70="Yes",数据输入表!G70,"")</f>
        <v/>
      </c>
      <c r="F76" s="9" t="str">
        <f>IF(数据输入表!G70="","",数据输入表!G70)</f>
        <v/>
      </c>
      <c r="G76" s="26" t="str">
        <f>IF(数据输入表!L70="","",数据输入表!L70)</f>
        <v/>
      </c>
      <c r="H76" s="19" t="str">
        <f>IF(数据输入表!P70="","",数据输入表!P70)</f>
        <v/>
      </c>
      <c r="I76" s="14" t="str">
        <f>IF(数据输入表!E70="","",数据输入表!E70)</f>
        <v/>
      </c>
    </row>
    <row r="77" spans="1:9" x14ac:dyDescent="0.2">
      <c r="A77" s="10" t="str">
        <f>IF(数据输入表!A71="","",数据输入表!A71)</f>
        <v/>
      </c>
      <c r="B77" s="10" t="str">
        <f>IF(数据输入表!B71="","",数据输入表!B71)</f>
        <v/>
      </c>
      <c r="C77" s="22" t="str">
        <f>IF(数据输入表!C71="","",数据输入表!C71)</f>
        <v/>
      </c>
      <c r="D77" s="9" t="str">
        <f>IF(数据输入表!E71="","",数据输入表!E71)</f>
        <v/>
      </c>
      <c r="E77" s="9" t="str">
        <f>IF(数据输入表!E71="Yes",数据输入表!G71,"")</f>
        <v/>
      </c>
      <c r="F77" s="9" t="str">
        <f>IF(数据输入表!G71="","",数据输入表!G71)</f>
        <v/>
      </c>
      <c r="G77" s="26" t="str">
        <f>IF(数据输入表!L71="","",数据输入表!L71)</f>
        <v/>
      </c>
      <c r="H77" s="19" t="str">
        <f>IF(数据输入表!P71="","",数据输入表!P71)</f>
        <v/>
      </c>
      <c r="I77" s="14" t="str">
        <f>IF(数据输入表!E71="","",数据输入表!E71)</f>
        <v/>
      </c>
    </row>
    <row r="78" spans="1:9" x14ac:dyDescent="0.2">
      <c r="A78" s="10" t="str">
        <f>IF(数据输入表!A72="","",数据输入表!A72)</f>
        <v/>
      </c>
      <c r="B78" s="10" t="str">
        <f>IF(数据输入表!B72="","",数据输入表!B72)</f>
        <v/>
      </c>
      <c r="C78" s="22" t="str">
        <f>IF(数据输入表!C72="","",数据输入表!C72)</f>
        <v/>
      </c>
      <c r="D78" s="9" t="str">
        <f>IF(数据输入表!E72="","",数据输入表!E72)</f>
        <v/>
      </c>
      <c r="E78" s="9" t="str">
        <f>IF(数据输入表!E72="Yes",数据输入表!G72,"")</f>
        <v/>
      </c>
      <c r="F78" s="9" t="str">
        <f>IF(数据输入表!G72="","",数据输入表!G72)</f>
        <v/>
      </c>
      <c r="G78" s="26" t="str">
        <f>IF(数据输入表!L72="","",数据输入表!L72)</f>
        <v/>
      </c>
      <c r="H78" s="19" t="str">
        <f>IF(数据输入表!P72="","",数据输入表!P72)</f>
        <v/>
      </c>
      <c r="I78" s="14" t="str">
        <f>IF(数据输入表!E72="","",数据输入表!E72)</f>
        <v/>
      </c>
    </row>
    <row r="79" spans="1:9" x14ac:dyDescent="0.2">
      <c r="A79" s="10" t="str">
        <f>IF(数据输入表!A73="","",数据输入表!A73)</f>
        <v/>
      </c>
      <c r="B79" s="10" t="str">
        <f>IF(数据输入表!B73="","",数据输入表!B73)</f>
        <v/>
      </c>
      <c r="C79" s="22" t="str">
        <f>IF(数据输入表!C73="","",数据输入表!C73)</f>
        <v/>
      </c>
      <c r="D79" s="9" t="str">
        <f>IF(数据输入表!E73="","",数据输入表!E73)</f>
        <v/>
      </c>
      <c r="E79" s="9" t="str">
        <f>IF(数据输入表!E73="Yes",数据输入表!G73,"")</f>
        <v/>
      </c>
      <c r="F79" s="9" t="str">
        <f>IF(数据输入表!G73="","",数据输入表!G73)</f>
        <v/>
      </c>
      <c r="G79" s="26" t="str">
        <f>IF(数据输入表!L73="","",数据输入表!L73)</f>
        <v/>
      </c>
      <c r="H79" s="19" t="str">
        <f>IF(数据输入表!P73="","",数据输入表!P73)</f>
        <v/>
      </c>
      <c r="I79" s="14" t="str">
        <f>IF(数据输入表!E73="","",数据输入表!E73)</f>
        <v/>
      </c>
    </row>
    <row r="80" spans="1:9" x14ac:dyDescent="0.2">
      <c r="A80" s="10" t="str">
        <f>IF(数据输入表!A74="","",数据输入表!A74)</f>
        <v/>
      </c>
      <c r="B80" s="10" t="str">
        <f>IF(数据输入表!B74="","",数据输入表!B74)</f>
        <v/>
      </c>
      <c r="C80" s="22" t="str">
        <f>IF(数据输入表!C74="","",数据输入表!C74)</f>
        <v/>
      </c>
      <c r="D80" s="9" t="str">
        <f>IF(数据输入表!E74="","",数据输入表!E74)</f>
        <v/>
      </c>
      <c r="E80" s="9" t="str">
        <f>IF(数据输入表!E74="Yes",数据输入表!G74,"")</f>
        <v/>
      </c>
      <c r="F80" s="9" t="str">
        <f>IF(数据输入表!G74="","",数据输入表!G74)</f>
        <v/>
      </c>
      <c r="G80" s="26" t="str">
        <f>IF(数据输入表!L74="","",数据输入表!L74)</f>
        <v/>
      </c>
      <c r="H80" s="19" t="str">
        <f>IF(数据输入表!P74="","",数据输入表!P74)</f>
        <v/>
      </c>
      <c r="I80" s="14" t="str">
        <f>IF(数据输入表!E74="","",数据输入表!E74)</f>
        <v/>
      </c>
    </row>
    <row r="81" spans="1:9" x14ac:dyDescent="0.2">
      <c r="A81" s="10" t="str">
        <f>IF(数据输入表!A75="","",数据输入表!A75)</f>
        <v/>
      </c>
      <c r="B81" s="10" t="str">
        <f>IF(数据输入表!B75="","",数据输入表!B75)</f>
        <v/>
      </c>
      <c r="C81" s="22" t="str">
        <f>IF(数据输入表!C75="","",数据输入表!C75)</f>
        <v/>
      </c>
      <c r="D81" s="9" t="str">
        <f>IF(数据输入表!E75="","",数据输入表!E75)</f>
        <v/>
      </c>
      <c r="E81" s="9" t="str">
        <f>IF(数据输入表!E75="Yes",数据输入表!G75,"")</f>
        <v/>
      </c>
      <c r="F81" s="9" t="str">
        <f>IF(数据输入表!G75="","",数据输入表!G75)</f>
        <v/>
      </c>
      <c r="G81" s="26" t="str">
        <f>IF(数据输入表!L75="","",数据输入表!L75)</f>
        <v/>
      </c>
      <c r="H81" s="19" t="str">
        <f>IF(数据输入表!P75="","",数据输入表!P75)</f>
        <v/>
      </c>
      <c r="I81" s="14" t="str">
        <f>IF(数据输入表!E75="","",数据输入表!E75)</f>
        <v/>
      </c>
    </row>
    <row r="82" spans="1:9" x14ac:dyDescent="0.2">
      <c r="A82" s="10" t="str">
        <f>IF(数据输入表!A76="","",数据输入表!A76)</f>
        <v/>
      </c>
      <c r="B82" s="10" t="str">
        <f>IF(数据输入表!B76="","",数据输入表!B76)</f>
        <v/>
      </c>
      <c r="C82" s="22" t="str">
        <f>IF(数据输入表!C76="","",数据输入表!C76)</f>
        <v/>
      </c>
      <c r="D82" s="9" t="str">
        <f>IF(数据输入表!E76="","",数据输入表!E76)</f>
        <v/>
      </c>
      <c r="E82" s="9" t="str">
        <f>IF(数据输入表!E76="Yes",数据输入表!G76,"")</f>
        <v/>
      </c>
      <c r="F82" s="9" t="str">
        <f>IF(数据输入表!G76="","",数据输入表!G76)</f>
        <v/>
      </c>
      <c r="G82" s="26" t="str">
        <f>IF(数据输入表!L76="","",数据输入表!L76)</f>
        <v/>
      </c>
      <c r="H82" s="19" t="str">
        <f>IF(数据输入表!P76="","",数据输入表!P76)</f>
        <v/>
      </c>
      <c r="I82" s="14" t="str">
        <f>IF(数据输入表!E76="","",数据输入表!E76)</f>
        <v/>
      </c>
    </row>
    <row r="83" spans="1:9" x14ac:dyDescent="0.2">
      <c r="A83" s="10" t="str">
        <f>IF(数据输入表!A77="","",数据输入表!A77)</f>
        <v/>
      </c>
      <c r="B83" s="10" t="str">
        <f>IF(数据输入表!B77="","",数据输入表!B77)</f>
        <v/>
      </c>
      <c r="C83" s="22" t="str">
        <f>IF(数据输入表!C77="","",数据输入表!C77)</f>
        <v/>
      </c>
      <c r="D83" s="9" t="str">
        <f>IF(数据输入表!E77="","",数据输入表!E77)</f>
        <v/>
      </c>
      <c r="E83" s="9" t="str">
        <f>IF(数据输入表!E77="Yes",数据输入表!G77,"")</f>
        <v/>
      </c>
      <c r="F83" s="9" t="str">
        <f>IF(数据输入表!G77="","",数据输入表!G77)</f>
        <v/>
      </c>
      <c r="G83" s="26" t="str">
        <f>IF(数据输入表!L77="","",数据输入表!L77)</f>
        <v/>
      </c>
      <c r="H83" s="19" t="str">
        <f>IF(数据输入表!P77="","",数据输入表!P77)</f>
        <v/>
      </c>
      <c r="I83" s="14" t="str">
        <f>IF(数据输入表!E77="","",数据输入表!E77)</f>
        <v/>
      </c>
    </row>
    <row r="84" spans="1:9" x14ac:dyDescent="0.2">
      <c r="A84" s="10" t="str">
        <f>IF(数据输入表!A78="","",数据输入表!A78)</f>
        <v/>
      </c>
      <c r="B84" s="10" t="str">
        <f>IF(数据输入表!B78="","",数据输入表!B78)</f>
        <v/>
      </c>
      <c r="C84" s="22" t="str">
        <f>IF(数据输入表!C78="","",数据输入表!C78)</f>
        <v/>
      </c>
      <c r="D84" s="9" t="str">
        <f>IF(数据输入表!E78="","",数据输入表!E78)</f>
        <v/>
      </c>
      <c r="E84" s="9" t="str">
        <f>IF(数据输入表!E78="Yes",数据输入表!G78,"")</f>
        <v/>
      </c>
      <c r="F84" s="9" t="str">
        <f>IF(数据输入表!G78="","",数据输入表!G78)</f>
        <v/>
      </c>
      <c r="G84" s="26" t="str">
        <f>IF(数据输入表!L78="","",数据输入表!L78)</f>
        <v/>
      </c>
      <c r="H84" s="19" t="str">
        <f>IF(数据输入表!P78="","",数据输入表!P78)</f>
        <v/>
      </c>
      <c r="I84" s="14" t="str">
        <f>IF(数据输入表!E78="","",数据输入表!E78)</f>
        <v/>
      </c>
    </row>
    <row r="85" spans="1:9" x14ac:dyDescent="0.2">
      <c r="A85" s="10" t="str">
        <f>IF(数据输入表!A79="","",数据输入表!A79)</f>
        <v/>
      </c>
      <c r="B85" s="10" t="str">
        <f>IF(数据输入表!B79="","",数据输入表!B79)</f>
        <v/>
      </c>
      <c r="C85" s="22" t="str">
        <f>IF(数据输入表!C79="","",数据输入表!C79)</f>
        <v/>
      </c>
      <c r="D85" s="9" t="str">
        <f>IF(数据输入表!E79="","",数据输入表!E79)</f>
        <v/>
      </c>
      <c r="E85" s="9" t="str">
        <f>IF(数据输入表!E79="Yes",数据输入表!G79,"")</f>
        <v/>
      </c>
      <c r="F85" s="9" t="str">
        <f>IF(数据输入表!G79="","",数据输入表!G79)</f>
        <v/>
      </c>
      <c r="G85" s="26" t="str">
        <f>IF(数据输入表!L79="","",数据输入表!L79)</f>
        <v/>
      </c>
      <c r="H85" s="19" t="str">
        <f>IF(数据输入表!P79="","",数据输入表!P79)</f>
        <v/>
      </c>
      <c r="I85" s="14" t="str">
        <f>IF(数据输入表!E79="","",数据输入表!E79)</f>
        <v/>
      </c>
    </row>
    <row r="86" spans="1:9" x14ac:dyDescent="0.2">
      <c r="A86" s="10" t="str">
        <f>IF(数据输入表!A80="","",数据输入表!A80)</f>
        <v/>
      </c>
      <c r="B86" s="10" t="str">
        <f>IF(数据输入表!B80="","",数据输入表!B80)</f>
        <v/>
      </c>
      <c r="C86" s="22" t="str">
        <f>IF(数据输入表!C80="","",数据输入表!C80)</f>
        <v/>
      </c>
      <c r="D86" s="9" t="str">
        <f>IF(数据输入表!E80="","",数据输入表!E80)</f>
        <v/>
      </c>
      <c r="E86" s="9" t="str">
        <f>IF(数据输入表!E80="Yes",数据输入表!G80,"")</f>
        <v/>
      </c>
      <c r="F86" s="9" t="str">
        <f>IF(数据输入表!G80="","",数据输入表!G80)</f>
        <v/>
      </c>
      <c r="G86" s="26" t="str">
        <f>IF(数据输入表!L80="","",数据输入表!L80)</f>
        <v/>
      </c>
      <c r="H86" s="19" t="str">
        <f>IF(数据输入表!P80="","",数据输入表!P80)</f>
        <v/>
      </c>
      <c r="I86" s="14" t="str">
        <f>IF(数据输入表!E80="","",数据输入表!E80)</f>
        <v/>
      </c>
    </row>
    <row r="87" spans="1:9" x14ac:dyDescent="0.2">
      <c r="A87" s="10" t="str">
        <f>IF(数据输入表!A81="","",数据输入表!A81)</f>
        <v/>
      </c>
      <c r="B87" s="10" t="str">
        <f>IF(数据输入表!B81="","",数据输入表!B81)</f>
        <v/>
      </c>
      <c r="C87" s="22" t="str">
        <f>IF(数据输入表!C81="","",数据输入表!C81)</f>
        <v/>
      </c>
      <c r="D87" s="9" t="str">
        <f>IF(数据输入表!E81="","",数据输入表!E81)</f>
        <v/>
      </c>
      <c r="E87" s="9" t="str">
        <f>IF(数据输入表!E81="Yes",数据输入表!G81,"")</f>
        <v/>
      </c>
      <c r="F87" s="9" t="str">
        <f>IF(数据输入表!G81="","",数据输入表!G81)</f>
        <v/>
      </c>
      <c r="G87" s="26" t="str">
        <f>IF(数据输入表!L81="","",数据输入表!L81)</f>
        <v/>
      </c>
      <c r="H87" s="19" t="str">
        <f>IF(数据输入表!P81="","",数据输入表!P81)</f>
        <v/>
      </c>
      <c r="I87" s="14" t="str">
        <f>IF(数据输入表!E81="","",数据输入表!E81)</f>
        <v/>
      </c>
    </row>
    <row r="88" spans="1:9" x14ac:dyDescent="0.2">
      <c r="A88" s="10" t="str">
        <f>IF(数据输入表!A82="","",数据输入表!A82)</f>
        <v/>
      </c>
      <c r="B88" s="10" t="str">
        <f>IF(数据输入表!B82="","",数据输入表!B82)</f>
        <v/>
      </c>
      <c r="C88" s="22" t="str">
        <f>IF(数据输入表!C82="","",数据输入表!C82)</f>
        <v/>
      </c>
      <c r="D88" s="9" t="str">
        <f>IF(数据输入表!E82="","",数据输入表!E82)</f>
        <v/>
      </c>
      <c r="E88" s="9" t="str">
        <f>IF(数据输入表!E82="Yes",数据输入表!G82,"")</f>
        <v/>
      </c>
      <c r="F88" s="9" t="str">
        <f>IF(数据输入表!G82="","",数据输入表!G82)</f>
        <v/>
      </c>
      <c r="G88" s="26" t="str">
        <f>IF(数据输入表!L82="","",数据输入表!L82)</f>
        <v/>
      </c>
      <c r="H88" s="19" t="str">
        <f>IF(数据输入表!P82="","",数据输入表!P82)</f>
        <v/>
      </c>
      <c r="I88" s="14" t="str">
        <f>IF(数据输入表!E82="","",数据输入表!E82)</f>
        <v/>
      </c>
    </row>
    <row r="89" spans="1:9" x14ac:dyDescent="0.2">
      <c r="A89" s="10" t="str">
        <f>IF(数据输入表!A83="","",数据输入表!A83)</f>
        <v/>
      </c>
      <c r="B89" s="10" t="str">
        <f>IF(数据输入表!B83="","",数据输入表!B83)</f>
        <v/>
      </c>
      <c r="C89" s="22" t="str">
        <f>IF(数据输入表!C83="","",数据输入表!C83)</f>
        <v/>
      </c>
      <c r="D89" s="9" t="str">
        <f>IF(数据输入表!E83="","",数据输入表!E83)</f>
        <v/>
      </c>
      <c r="E89" s="9" t="str">
        <f>IF(数据输入表!E83="Yes",数据输入表!G83,"")</f>
        <v/>
      </c>
      <c r="F89" s="9" t="str">
        <f>IF(数据输入表!G83="","",数据输入表!G83)</f>
        <v/>
      </c>
      <c r="G89" s="26" t="str">
        <f>IF(数据输入表!L83="","",数据输入表!L83)</f>
        <v/>
      </c>
      <c r="H89" s="19" t="str">
        <f>IF(数据输入表!P83="","",数据输入表!P83)</f>
        <v/>
      </c>
      <c r="I89" s="14" t="str">
        <f>IF(数据输入表!E83="","",数据输入表!E83)</f>
        <v/>
      </c>
    </row>
    <row r="90" spans="1:9" x14ac:dyDescent="0.2">
      <c r="A90" s="10" t="str">
        <f>IF(数据输入表!A84="","",数据输入表!A84)</f>
        <v/>
      </c>
      <c r="B90" s="10" t="str">
        <f>IF(数据输入表!B84="","",数据输入表!B84)</f>
        <v/>
      </c>
      <c r="C90" s="22" t="str">
        <f>IF(数据输入表!C84="","",数据输入表!C84)</f>
        <v/>
      </c>
      <c r="D90" s="9" t="str">
        <f>IF(数据输入表!E84="","",数据输入表!E84)</f>
        <v/>
      </c>
      <c r="E90" s="9" t="str">
        <f>IF(数据输入表!E84="Yes",数据输入表!G84,"")</f>
        <v/>
      </c>
      <c r="F90" s="9" t="str">
        <f>IF(数据输入表!G84="","",数据输入表!G84)</f>
        <v/>
      </c>
      <c r="G90" s="26" t="str">
        <f>IF(数据输入表!L84="","",数据输入表!L84)</f>
        <v/>
      </c>
      <c r="H90" s="19" t="str">
        <f>IF(数据输入表!P84="","",数据输入表!P84)</f>
        <v/>
      </c>
      <c r="I90" s="14" t="str">
        <f>IF(数据输入表!E84="","",数据输入表!E84)</f>
        <v/>
      </c>
    </row>
    <row r="91" spans="1:9" x14ac:dyDescent="0.2">
      <c r="A91" s="10" t="str">
        <f>IF(数据输入表!A85="","",数据输入表!A85)</f>
        <v/>
      </c>
      <c r="B91" s="10" t="str">
        <f>IF(数据输入表!B85="","",数据输入表!B85)</f>
        <v/>
      </c>
      <c r="C91" s="22" t="str">
        <f>IF(数据输入表!C85="","",数据输入表!C85)</f>
        <v/>
      </c>
      <c r="D91" s="9" t="str">
        <f>IF(数据输入表!E85="","",数据输入表!E85)</f>
        <v/>
      </c>
      <c r="E91" s="9" t="str">
        <f>IF(数据输入表!E85="Yes",数据输入表!G85,"")</f>
        <v/>
      </c>
      <c r="F91" s="9" t="str">
        <f>IF(数据输入表!G85="","",数据输入表!G85)</f>
        <v/>
      </c>
      <c r="G91" s="26" t="str">
        <f>IF(数据输入表!L85="","",数据输入表!L85)</f>
        <v/>
      </c>
      <c r="H91" s="19" t="str">
        <f>IF(数据输入表!P85="","",数据输入表!P85)</f>
        <v/>
      </c>
      <c r="I91" s="14" t="str">
        <f>IF(数据输入表!E85="","",数据输入表!E85)</f>
        <v/>
      </c>
    </row>
    <row r="92" spans="1:9" x14ac:dyDescent="0.2">
      <c r="A92" s="10" t="str">
        <f>IF(数据输入表!A86="","",数据输入表!A86)</f>
        <v/>
      </c>
      <c r="B92" s="10" t="str">
        <f>IF(数据输入表!B86="","",数据输入表!B86)</f>
        <v/>
      </c>
      <c r="C92" s="22" t="str">
        <f>IF(数据输入表!C86="","",数据输入表!C86)</f>
        <v/>
      </c>
      <c r="D92" s="9" t="str">
        <f>IF(数据输入表!E86="","",数据输入表!E86)</f>
        <v/>
      </c>
      <c r="E92" s="9" t="str">
        <f>IF(数据输入表!E86="Yes",数据输入表!G86,"")</f>
        <v/>
      </c>
      <c r="F92" s="9" t="str">
        <f>IF(数据输入表!G86="","",数据输入表!G86)</f>
        <v/>
      </c>
      <c r="G92" s="26" t="str">
        <f>IF(数据输入表!L86="","",数据输入表!L86)</f>
        <v/>
      </c>
      <c r="H92" s="19" t="str">
        <f>IF(数据输入表!P86="","",数据输入表!P86)</f>
        <v/>
      </c>
      <c r="I92" s="14" t="str">
        <f>IF(数据输入表!E86="","",数据输入表!E86)</f>
        <v/>
      </c>
    </row>
    <row r="93" spans="1:9" x14ac:dyDescent="0.2">
      <c r="A93" s="10" t="str">
        <f>IF(数据输入表!A87="","",数据输入表!A87)</f>
        <v/>
      </c>
      <c r="B93" s="10" t="str">
        <f>IF(数据输入表!B87="","",数据输入表!B87)</f>
        <v/>
      </c>
      <c r="C93" s="22" t="str">
        <f>IF(数据输入表!C87="","",数据输入表!C87)</f>
        <v/>
      </c>
      <c r="D93" s="9" t="str">
        <f>IF(数据输入表!E87="","",数据输入表!E87)</f>
        <v/>
      </c>
      <c r="E93" s="9" t="str">
        <f>IF(数据输入表!E87="Yes",数据输入表!G87,"")</f>
        <v/>
      </c>
      <c r="F93" s="9" t="str">
        <f>IF(数据输入表!G87="","",数据输入表!G87)</f>
        <v/>
      </c>
      <c r="G93" s="26" t="str">
        <f>IF(数据输入表!L87="","",数据输入表!L87)</f>
        <v/>
      </c>
      <c r="H93" s="19" t="str">
        <f>IF(数据输入表!P87="","",数据输入表!P87)</f>
        <v/>
      </c>
      <c r="I93" s="14" t="str">
        <f>IF(数据输入表!E87="","",数据输入表!E87)</f>
        <v/>
      </c>
    </row>
    <row r="94" spans="1:9" x14ac:dyDescent="0.2">
      <c r="A94" s="10" t="str">
        <f>IF(数据输入表!A88="","",数据输入表!A88)</f>
        <v/>
      </c>
      <c r="B94" s="10" t="str">
        <f>IF(数据输入表!B88="","",数据输入表!B88)</f>
        <v/>
      </c>
      <c r="C94" s="22" t="str">
        <f>IF(数据输入表!C88="","",数据输入表!C88)</f>
        <v/>
      </c>
      <c r="D94" s="9" t="str">
        <f>IF(数据输入表!E88="","",数据输入表!E88)</f>
        <v/>
      </c>
      <c r="E94" s="9" t="str">
        <f>IF(数据输入表!E88="Yes",数据输入表!G88,"")</f>
        <v/>
      </c>
      <c r="F94" s="9" t="str">
        <f>IF(数据输入表!G88="","",数据输入表!G88)</f>
        <v/>
      </c>
      <c r="G94" s="26" t="str">
        <f>IF(数据输入表!L88="","",数据输入表!L88)</f>
        <v/>
      </c>
      <c r="H94" s="19" t="str">
        <f>IF(数据输入表!P88="","",数据输入表!P88)</f>
        <v/>
      </c>
      <c r="I94" s="14" t="str">
        <f>IF(数据输入表!E88="","",数据输入表!E88)</f>
        <v/>
      </c>
    </row>
    <row r="95" spans="1:9" x14ac:dyDescent="0.2">
      <c r="A95" s="10" t="str">
        <f>IF(数据输入表!A89="","",数据输入表!A89)</f>
        <v/>
      </c>
      <c r="B95" s="10" t="str">
        <f>IF(数据输入表!B89="","",数据输入表!B89)</f>
        <v/>
      </c>
      <c r="C95" s="22" t="str">
        <f>IF(数据输入表!C89="","",数据输入表!C89)</f>
        <v/>
      </c>
      <c r="D95" s="9" t="str">
        <f>IF(数据输入表!E89="","",数据输入表!E89)</f>
        <v/>
      </c>
      <c r="E95" s="9" t="str">
        <f>IF(数据输入表!E89="Yes",数据输入表!G89,"")</f>
        <v/>
      </c>
      <c r="F95" s="9" t="str">
        <f>IF(数据输入表!G89="","",数据输入表!G89)</f>
        <v/>
      </c>
      <c r="G95" s="26" t="str">
        <f>IF(数据输入表!L89="","",数据输入表!L89)</f>
        <v/>
      </c>
      <c r="H95" s="19" t="str">
        <f>IF(数据输入表!P89="","",数据输入表!P89)</f>
        <v/>
      </c>
      <c r="I95" s="14" t="str">
        <f>IF(数据输入表!E89="","",数据输入表!E89)</f>
        <v/>
      </c>
    </row>
    <row r="96" spans="1:9" x14ac:dyDescent="0.2">
      <c r="A96" s="10" t="str">
        <f>IF(数据输入表!A90="","",数据输入表!A90)</f>
        <v/>
      </c>
      <c r="B96" s="10" t="str">
        <f>IF(数据输入表!B90="","",数据输入表!B90)</f>
        <v/>
      </c>
      <c r="C96" s="22" t="str">
        <f>IF(数据输入表!C90="","",数据输入表!C90)</f>
        <v/>
      </c>
      <c r="D96" s="9" t="str">
        <f>IF(数据输入表!E90="","",数据输入表!E90)</f>
        <v/>
      </c>
      <c r="E96" s="9" t="str">
        <f>IF(数据输入表!E90="Yes",数据输入表!G90,"")</f>
        <v/>
      </c>
      <c r="F96" s="9" t="str">
        <f>IF(数据输入表!G90="","",数据输入表!G90)</f>
        <v/>
      </c>
      <c r="G96" s="26" t="str">
        <f>IF(数据输入表!L90="","",数据输入表!L90)</f>
        <v/>
      </c>
      <c r="H96" s="19" t="str">
        <f>IF(数据输入表!P90="","",数据输入表!P90)</f>
        <v/>
      </c>
      <c r="I96" s="14" t="str">
        <f>IF(数据输入表!E90="","",数据输入表!E90)</f>
        <v/>
      </c>
    </row>
    <row r="97" spans="1:9" x14ac:dyDescent="0.2">
      <c r="A97" s="10" t="str">
        <f>IF(数据输入表!A91="","",数据输入表!A91)</f>
        <v/>
      </c>
      <c r="B97" s="10" t="str">
        <f>IF(数据输入表!B91="","",数据输入表!B91)</f>
        <v/>
      </c>
      <c r="C97" s="22" t="str">
        <f>IF(数据输入表!C91="","",数据输入表!C91)</f>
        <v/>
      </c>
      <c r="D97" s="9" t="str">
        <f>IF(数据输入表!E91="","",数据输入表!E91)</f>
        <v/>
      </c>
      <c r="E97" s="9" t="str">
        <f>IF(数据输入表!E91="Yes",数据输入表!G91,"")</f>
        <v/>
      </c>
      <c r="F97" s="9" t="str">
        <f>IF(数据输入表!G91="","",数据输入表!G91)</f>
        <v/>
      </c>
      <c r="G97" s="26" t="str">
        <f>IF(数据输入表!L91="","",数据输入表!L91)</f>
        <v/>
      </c>
      <c r="H97" s="19" t="str">
        <f>IF(数据输入表!P91="","",数据输入表!P91)</f>
        <v/>
      </c>
      <c r="I97" s="14" t="str">
        <f>IF(数据输入表!E91="","",数据输入表!E91)</f>
        <v/>
      </c>
    </row>
    <row r="98" spans="1:9" x14ac:dyDescent="0.2">
      <c r="A98" s="10" t="str">
        <f>IF(数据输入表!A92="","",数据输入表!A92)</f>
        <v/>
      </c>
      <c r="B98" s="10" t="str">
        <f>IF(数据输入表!B92="","",数据输入表!B92)</f>
        <v/>
      </c>
      <c r="C98" s="22" t="str">
        <f>IF(数据输入表!C92="","",数据输入表!C92)</f>
        <v/>
      </c>
      <c r="D98" s="9" t="str">
        <f>IF(数据输入表!E92="","",数据输入表!E92)</f>
        <v/>
      </c>
      <c r="E98" s="9" t="str">
        <f>IF(数据输入表!E92="Yes",数据输入表!G92,"")</f>
        <v/>
      </c>
      <c r="F98" s="9" t="str">
        <f>IF(数据输入表!G92="","",数据输入表!G92)</f>
        <v/>
      </c>
      <c r="G98" s="26" t="str">
        <f>IF(数据输入表!L92="","",数据输入表!L92)</f>
        <v/>
      </c>
      <c r="H98" s="19" t="str">
        <f>IF(数据输入表!P92="","",数据输入表!P92)</f>
        <v/>
      </c>
      <c r="I98" s="14" t="str">
        <f>IF(数据输入表!E92="","",数据输入表!E92)</f>
        <v/>
      </c>
    </row>
    <row r="99" spans="1:9" x14ac:dyDescent="0.2">
      <c r="A99" s="10" t="str">
        <f>IF(数据输入表!A93="","",数据输入表!A93)</f>
        <v/>
      </c>
      <c r="B99" s="10" t="str">
        <f>IF(数据输入表!B93="","",数据输入表!B93)</f>
        <v/>
      </c>
      <c r="C99" s="22" t="str">
        <f>IF(数据输入表!C93="","",数据输入表!C93)</f>
        <v/>
      </c>
      <c r="D99" s="9" t="str">
        <f>IF(数据输入表!E93="","",数据输入表!E93)</f>
        <v/>
      </c>
      <c r="E99" s="9" t="str">
        <f>IF(数据输入表!E93="Yes",数据输入表!G93,"")</f>
        <v/>
      </c>
      <c r="F99" s="9" t="str">
        <f>IF(数据输入表!G93="","",数据输入表!G93)</f>
        <v/>
      </c>
      <c r="G99" s="26" t="str">
        <f>IF(数据输入表!L93="","",数据输入表!L93)</f>
        <v/>
      </c>
      <c r="H99" s="19" t="str">
        <f>IF(数据输入表!P93="","",数据输入表!P93)</f>
        <v/>
      </c>
      <c r="I99" s="14" t="str">
        <f>IF(数据输入表!E93="","",数据输入表!E93)</f>
        <v/>
      </c>
    </row>
    <row r="100" spans="1:9" x14ac:dyDescent="0.2">
      <c r="A100" s="10" t="str">
        <f>IF(数据输入表!A94="","",数据输入表!A94)</f>
        <v/>
      </c>
      <c r="B100" s="10" t="str">
        <f>IF(数据输入表!B94="","",数据输入表!B94)</f>
        <v/>
      </c>
      <c r="C100" s="22" t="str">
        <f>IF(数据输入表!C94="","",数据输入表!C94)</f>
        <v/>
      </c>
      <c r="D100" s="9" t="str">
        <f>IF(数据输入表!E94="","",数据输入表!E94)</f>
        <v/>
      </c>
      <c r="E100" s="9" t="str">
        <f>IF(数据输入表!E94="Yes",数据输入表!G94,"")</f>
        <v/>
      </c>
      <c r="F100" s="9" t="str">
        <f>IF(数据输入表!G94="","",数据输入表!G94)</f>
        <v/>
      </c>
      <c r="G100" s="26" t="str">
        <f>IF(数据输入表!L94="","",数据输入表!L94)</f>
        <v/>
      </c>
      <c r="H100" s="19" t="str">
        <f>IF(数据输入表!P94="","",数据输入表!P94)</f>
        <v/>
      </c>
      <c r="I100" s="14" t="str">
        <f>IF(数据输入表!E94="","",数据输入表!E94)</f>
        <v/>
      </c>
    </row>
    <row r="101" spans="1:9" x14ac:dyDescent="0.2">
      <c r="A101" s="10" t="str">
        <f>IF(数据输入表!A95="","",数据输入表!A95)</f>
        <v/>
      </c>
      <c r="B101" s="10" t="str">
        <f>IF(数据输入表!B95="","",数据输入表!B95)</f>
        <v/>
      </c>
      <c r="C101" s="22" t="str">
        <f>IF(数据输入表!C95="","",数据输入表!C95)</f>
        <v/>
      </c>
      <c r="D101" s="9" t="str">
        <f>IF(数据输入表!E95="","",数据输入表!E95)</f>
        <v/>
      </c>
      <c r="E101" s="9" t="str">
        <f>IF(数据输入表!E95="Yes",数据输入表!G95,"")</f>
        <v/>
      </c>
      <c r="F101" s="9" t="str">
        <f>IF(数据输入表!G95="","",数据输入表!G95)</f>
        <v/>
      </c>
      <c r="G101" s="26" t="str">
        <f>IF(数据输入表!L95="","",数据输入表!L95)</f>
        <v/>
      </c>
      <c r="H101" s="19" t="str">
        <f>IF(数据输入表!P95="","",数据输入表!P95)</f>
        <v/>
      </c>
      <c r="I101" s="14" t="str">
        <f>IF(数据输入表!E95="","",数据输入表!E95)</f>
        <v/>
      </c>
    </row>
    <row r="102" spans="1:9" x14ac:dyDescent="0.2">
      <c r="A102" s="10" t="str">
        <f>IF(数据输入表!A96="","",数据输入表!A96)</f>
        <v/>
      </c>
      <c r="B102" s="10" t="str">
        <f>IF(数据输入表!B96="","",数据输入表!B96)</f>
        <v/>
      </c>
      <c r="C102" s="22" t="str">
        <f>IF(数据输入表!C96="","",数据输入表!C96)</f>
        <v/>
      </c>
      <c r="D102" s="9" t="str">
        <f>IF(数据输入表!E96="","",数据输入表!E96)</f>
        <v/>
      </c>
      <c r="E102" s="9" t="str">
        <f>IF(数据输入表!E96="Yes",数据输入表!G96,"")</f>
        <v/>
      </c>
      <c r="F102" s="9" t="str">
        <f>IF(数据输入表!G96="","",数据输入表!G96)</f>
        <v/>
      </c>
      <c r="G102" s="26" t="str">
        <f>IF(数据输入表!L96="","",数据输入表!L96)</f>
        <v/>
      </c>
      <c r="H102" s="19" t="str">
        <f>IF(数据输入表!P96="","",数据输入表!P96)</f>
        <v/>
      </c>
      <c r="I102" s="14" t="str">
        <f>IF(数据输入表!E96="","",数据输入表!E96)</f>
        <v/>
      </c>
    </row>
    <row r="103" spans="1:9" x14ac:dyDescent="0.2">
      <c r="A103" s="10" t="str">
        <f>IF(数据输入表!A97="","",数据输入表!A97)</f>
        <v/>
      </c>
      <c r="B103" s="10" t="str">
        <f>IF(数据输入表!B97="","",数据输入表!B97)</f>
        <v/>
      </c>
      <c r="C103" s="22" t="str">
        <f>IF(数据输入表!C97="","",数据输入表!C97)</f>
        <v/>
      </c>
      <c r="D103" s="9" t="str">
        <f>IF(数据输入表!E97="","",数据输入表!E97)</f>
        <v/>
      </c>
      <c r="E103" s="9" t="str">
        <f>IF(数据输入表!E97="Yes",数据输入表!G97,"")</f>
        <v/>
      </c>
      <c r="F103" s="9" t="str">
        <f>IF(数据输入表!G97="","",数据输入表!G97)</f>
        <v/>
      </c>
      <c r="G103" s="26" t="str">
        <f>IF(数据输入表!L97="","",数据输入表!L97)</f>
        <v/>
      </c>
      <c r="H103" s="19" t="str">
        <f>IF(数据输入表!P97="","",数据输入表!P97)</f>
        <v/>
      </c>
      <c r="I103" s="14" t="str">
        <f>IF(数据输入表!E97="","",数据输入表!E97)</f>
        <v/>
      </c>
    </row>
    <row r="104" spans="1:9" x14ac:dyDescent="0.2">
      <c r="A104" s="10" t="str">
        <f>IF(数据输入表!A98="","",数据输入表!A98)</f>
        <v/>
      </c>
      <c r="B104" s="10" t="str">
        <f>IF(数据输入表!B98="","",数据输入表!B98)</f>
        <v/>
      </c>
      <c r="C104" s="22" t="str">
        <f>IF(数据输入表!C98="","",数据输入表!C98)</f>
        <v/>
      </c>
      <c r="D104" s="9" t="str">
        <f>IF(数据输入表!E98="","",数据输入表!E98)</f>
        <v/>
      </c>
      <c r="E104" s="9" t="str">
        <f>IF(数据输入表!E98="Yes",数据输入表!G98,"")</f>
        <v/>
      </c>
      <c r="F104" s="9" t="str">
        <f>IF(数据输入表!G98="","",数据输入表!G98)</f>
        <v/>
      </c>
      <c r="G104" s="26" t="str">
        <f>IF(数据输入表!L98="","",数据输入表!L98)</f>
        <v/>
      </c>
      <c r="H104" s="19" t="str">
        <f>IF(数据输入表!P98="","",数据输入表!P98)</f>
        <v/>
      </c>
      <c r="I104" s="14" t="str">
        <f>IF(数据输入表!E98="","",数据输入表!E98)</f>
        <v/>
      </c>
    </row>
    <row r="105" spans="1:9" x14ac:dyDescent="0.2">
      <c r="A105" s="10" t="str">
        <f>IF(数据输入表!A99="","",数据输入表!A99)</f>
        <v/>
      </c>
      <c r="B105" s="10" t="str">
        <f>IF(数据输入表!B99="","",数据输入表!B99)</f>
        <v/>
      </c>
      <c r="C105" s="22" t="str">
        <f>IF(数据输入表!C99="","",数据输入表!C99)</f>
        <v/>
      </c>
      <c r="D105" s="9" t="str">
        <f>IF(数据输入表!E99="","",数据输入表!E99)</f>
        <v/>
      </c>
      <c r="E105" s="9" t="str">
        <f>IF(数据输入表!E99="Yes",数据输入表!G99,"")</f>
        <v/>
      </c>
      <c r="F105" s="9" t="str">
        <f>IF(数据输入表!G99="","",数据输入表!G99)</f>
        <v/>
      </c>
      <c r="G105" s="26" t="str">
        <f>IF(数据输入表!L99="","",数据输入表!L99)</f>
        <v/>
      </c>
      <c r="H105" s="19" t="str">
        <f>IF(数据输入表!P99="","",数据输入表!P99)</f>
        <v/>
      </c>
      <c r="I105" s="14" t="str">
        <f>IF(数据输入表!E99="","",数据输入表!E99)</f>
        <v/>
      </c>
    </row>
    <row r="106" spans="1:9" x14ac:dyDescent="0.2">
      <c r="A106" s="10" t="str">
        <f>IF(数据输入表!A100="","",数据输入表!A100)</f>
        <v/>
      </c>
      <c r="B106" s="10" t="str">
        <f>IF(数据输入表!B100="","",数据输入表!B100)</f>
        <v/>
      </c>
      <c r="C106" s="22" t="str">
        <f>IF(数据输入表!C100="","",数据输入表!C100)</f>
        <v/>
      </c>
      <c r="D106" s="9" t="str">
        <f>IF(数据输入表!E100="","",数据输入表!E100)</f>
        <v/>
      </c>
      <c r="E106" s="9" t="str">
        <f>IF(数据输入表!E100="Yes",数据输入表!G100,"")</f>
        <v/>
      </c>
      <c r="F106" s="9" t="str">
        <f>IF(数据输入表!G100="","",数据输入表!G100)</f>
        <v/>
      </c>
      <c r="G106" s="26" t="str">
        <f>IF(数据输入表!L100="","",数据输入表!L100)</f>
        <v/>
      </c>
      <c r="H106" s="19" t="str">
        <f>IF(数据输入表!P100="","",数据输入表!P100)</f>
        <v/>
      </c>
      <c r="I106" s="14" t="str">
        <f>IF(数据输入表!E100="","",数据输入表!E100)</f>
        <v/>
      </c>
    </row>
    <row r="107" spans="1:9" x14ac:dyDescent="0.2">
      <c r="A107" s="10" t="str">
        <f>IF(数据输入表!A101="","",数据输入表!A101)</f>
        <v/>
      </c>
      <c r="B107" s="10" t="str">
        <f>IF(数据输入表!B101="","",数据输入表!B101)</f>
        <v/>
      </c>
      <c r="C107" s="22" t="str">
        <f>IF(数据输入表!C101="","",数据输入表!C101)</f>
        <v/>
      </c>
      <c r="D107" s="9" t="str">
        <f>IF(数据输入表!E101="","",数据输入表!E101)</f>
        <v/>
      </c>
      <c r="E107" s="9" t="str">
        <f>IF(数据输入表!E101="Yes",数据输入表!G101,"")</f>
        <v/>
      </c>
      <c r="F107" s="9" t="str">
        <f>IF(数据输入表!G101="","",数据输入表!G101)</f>
        <v/>
      </c>
      <c r="G107" s="26" t="str">
        <f>IF(数据输入表!L101="","",数据输入表!L101)</f>
        <v/>
      </c>
      <c r="H107" s="19" t="str">
        <f>IF(数据输入表!P101="","",数据输入表!P101)</f>
        <v/>
      </c>
      <c r="I107" s="14" t="str">
        <f>IF(数据输入表!E101="","",数据输入表!E101)</f>
        <v/>
      </c>
    </row>
    <row r="108" spans="1:9" x14ac:dyDescent="0.2">
      <c r="A108" s="10" t="str">
        <f>IF(数据输入表!A102="","",数据输入表!A102)</f>
        <v/>
      </c>
      <c r="B108" s="10" t="str">
        <f>IF(数据输入表!B102="","",数据输入表!B102)</f>
        <v/>
      </c>
      <c r="C108" s="22" t="str">
        <f>IF(数据输入表!C102="","",数据输入表!C102)</f>
        <v/>
      </c>
      <c r="D108" s="9" t="str">
        <f>IF(数据输入表!E102="","",数据输入表!E102)</f>
        <v/>
      </c>
      <c r="E108" s="9" t="str">
        <f>IF(数据输入表!E102="Yes",数据输入表!G102,"")</f>
        <v/>
      </c>
      <c r="F108" s="9" t="str">
        <f>IF(数据输入表!G102="","",数据输入表!G102)</f>
        <v/>
      </c>
      <c r="G108" s="26" t="str">
        <f>IF(数据输入表!L102="","",数据输入表!L102)</f>
        <v/>
      </c>
      <c r="H108" s="19" t="str">
        <f>IF(数据输入表!P102="","",数据输入表!P102)</f>
        <v/>
      </c>
      <c r="I108" s="14" t="str">
        <f>IF(数据输入表!E102="","",数据输入表!E102)</f>
        <v/>
      </c>
    </row>
    <row r="109" spans="1:9" x14ac:dyDescent="0.2">
      <c r="A109" s="10" t="str">
        <f>IF(数据输入表!A103="","",数据输入表!A103)</f>
        <v/>
      </c>
      <c r="B109" s="10" t="str">
        <f>IF(数据输入表!B103="","",数据输入表!B103)</f>
        <v/>
      </c>
      <c r="C109" s="22" t="str">
        <f>IF(数据输入表!C103="","",数据输入表!C103)</f>
        <v/>
      </c>
      <c r="D109" s="9" t="str">
        <f>IF(数据输入表!E103="","",数据输入表!E103)</f>
        <v/>
      </c>
      <c r="E109" s="9" t="str">
        <f>IF(数据输入表!E103="Yes",数据输入表!G103,"")</f>
        <v/>
      </c>
      <c r="F109" s="9" t="str">
        <f>IF(数据输入表!G103="","",数据输入表!G103)</f>
        <v/>
      </c>
      <c r="G109" s="26" t="str">
        <f>IF(数据输入表!L103="","",数据输入表!L103)</f>
        <v/>
      </c>
      <c r="H109" s="19" t="str">
        <f>IF(数据输入表!P103="","",数据输入表!P103)</f>
        <v/>
      </c>
      <c r="I109" s="14" t="str">
        <f>IF(数据输入表!E103="","",数据输入表!E103)</f>
        <v/>
      </c>
    </row>
    <row r="110" spans="1:9" x14ac:dyDescent="0.2">
      <c r="A110" s="10" t="str">
        <f>IF(数据输入表!A104="","",数据输入表!A104)</f>
        <v/>
      </c>
      <c r="B110" s="10" t="str">
        <f>IF(数据输入表!B104="","",数据输入表!B104)</f>
        <v/>
      </c>
      <c r="C110" s="22" t="str">
        <f>IF(数据输入表!C104="","",数据输入表!C104)</f>
        <v/>
      </c>
      <c r="D110" s="9" t="str">
        <f>IF(数据输入表!E104="","",数据输入表!E104)</f>
        <v/>
      </c>
      <c r="E110" s="9" t="str">
        <f>IF(数据输入表!E104="Yes",数据输入表!G104,"")</f>
        <v/>
      </c>
      <c r="F110" s="9" t="str">
        <f>IF(数据输入表!G104="","",数据输入表!G104)</f>
        <v/>
      </c>
      <c r="G110" s="26" t="str">
        <f>IF(数据输入表!L104="","",数据输入表!L104)</f>
        <v/>
      </c>
      <c r="H110" s="19" t="str">
        <f>IF(数据输入表!P104="","",数据输入表!P104)</f>
        <v/>
      </c>
      <c r="I110" s="14" t="str">
        <f>IF(数据输入表!E104="","",数据输入表!E104)</f>
        <v/>
      </c>
    </row>
    <row r="111" spans="1:9" x14ac:dyDescent="0.2">
      <c r="A111" s="10" t="str">
        <f>IF(数据输入表!A105="","",数据输入表!A105)</f>
        <v/>
      </c>
      <c r="B111" s="10" t="str">
        <f>IF(数据输入表!B105="","",数据输入表!B105)</f>
        <v/>
      </c>
      <c r="C111" s="22" t="str">
        <f>IF(数据输入表!C105="","",数据输入表!C105)</f>
        <v/>
      </c>
      <c r="D111" s="9" t="str">
        <f>IF(数据输入表!E105="","",数据输入表!E105)</f>
        <v/>
      </c>
      <c r="E111" s="9" t="str">
        <f>IF(数据输入表!E105="Yes",数据输入表!G105,"")</f>
        <v/>
      </c>
      <c r="F111" s="9" t="str">
        <f>IF(数据输入表!G105="","",数据输入表!G105)</f>
        <v/>
      </c>
      <c r="G111" s="26" t="str">
        <f>IF(数据输入表!L105="","",数据输入表!L105)</f>
        <v/>
      </c>
      <c r="H111" s="19" t="str">
        <f>IF(数据输入表!P105="","",数据输入表!P105)</f>
        <v/>
      </c>
      <c r="I111" s="14" t="str">
        <f>IF(数据输入表!E105="","",数据输入表!E105)</f>
        <v/>
      </c>
    </row>
    <row r="112" spans="1:9" x14ac:dyDescent="0.2">
      <c r="A112" s="10" t="str">
        <f>IF(数据输入表!A106="","",数据输入表!A106)</f>
        <v/>
      </c>
      <c r="B112" s="10" t="str">
        <f>IF(数据输入表!B106="","",数据输入表!B106)</f>
        <v/>
      </c>
      <c r="C112" s="22" t="str">
        <f>IF(数据输入表!C106="","",数据输入表!C106)</f>
        <v/>
      </c>
      <c r="D112" s="9" t="str">
        <f>IF(数据输入表!E106="","",数据输入表!E106)</f>
        <v/>
      </c>
      <c r="E112" s="9" t="str">
        <f>IF(数据输入表!E106="Yes",数据输入表!G106,"")</f>
        <v/>
      </c>
      <c r="F112" s="9" t="str">
        <f>IF(数据输入表!G106="","",数据输入表!G106)</f>
        <v/>
      </c>
      <c r="G112" s="26" t="str">
        <f>IF(数据输入表!L106="","",数据输入表!L106)</f>
        <v/>
      </c>
      <c r="H112" s="19" t="str">
        <f>IF(数据输入表!P106="","",数据输入表!P106)</f>
        <v/>
      </c>
      <c r="I112" s="14" t="str">
        <f>IF(数据输入表!E106="","",数据输入表!E106)</f>
        <v/>
      </c>
    </row>
    <row r="113" spans="1:9" x14ac:dyDescent="0.2">
      <c r="A113" s="10" t="str">
        <f>IF(数据输入表!A107="","",数据输入表!A107)</f>
        <v/>
      </c>
      <c r="B113" s="10" t="str">
        <f>IF(数据输入表!B107="","",数据输入表!B107)</f>
        <v/>
      </c>
      <c r="C113" s="22" t="str">
        <f>IF(数据输入表!C107="","",数据输入表!C107)</f>
        <v/>
      </c>
      <c r="D113" s="9" t="str">
        <f>IF(数据输入表!E107="","",数据输入表!E107)</f>
        <v/>
      </c>
      <c r="E113" s="9" t="str">
        <f>IF(数据输入表!E107="Yes",数据输入表!G107,"")</f>
        <v/>
      </c>
      <c r="F113" s="9" t="str">
        <f>IF(数据输入表!G107="","",数据输入表!G107)</f>
        <v/>
      </c>
      <c r="G113" s="26" t="str">
        <f>IF(数据输入表!L107="","",数据输入表!L107)</f>
        <v/>
      </c>
      <c r="H113" s="19" t="str">
        <f>IF(数据输入表!P107="","",数据输入表!P107)</f>
        <v/>
      </c>
      <c r="I113" s="14" t="str">
        <f>IF(数据输入表!E107="","",数据输入表!E107)</f>
        <v/>
      </c>
    </row>
    <row r="114" spans="1:9" x14ac:dyDescent="0.2">
      <c r="A114" s="10" t="str">
        <f>IF(数据输入表!A108="","",数据输入表!A108)</f>
        <v/>
      </c>
      <c r="B114" s="10" t="str">
        <f>IF(数据输入表!B108="","",数据输入表!B108)</f>
        <v/>
      </c>
      <c r="C114" s="22" t="str">
        <f>IF(数据输入表!C108="","",数据输入表!C108)</f>
        <v/>
      </c>
      <c r="D114" s="9" t="str">
        <f>IF(数据输入表!E108="","",数据输入表!E108)</f>
        <v/>
      </c>
      <c r="E114" s="9" t="str">
        <f>IF(数据输入表!E108="Yes",数据输入表!G108,"")</f>
        <v/>
      </c>
      <c r="F114" s="9" t="str">
        <f>IF(数据输入表!G108="","",数据输入表!G108)</f>
        <v/>
      </c>
      <c r="G114" s="26" t="str">
        <f>IF(数据输入表!L108="","",数据输入表!L108)</f>
        <v/>
      </c>
      <c r="H114" s="19" t="str">
        <f>IF(数据输入表!P108="","",数据输入表!P108)</f>
        <v/>
      </c>
      <c r="I114" s="14" t="str">
        <f>IF(数据输入表!E108="","",数据输入表!E108)</f>
        <v/>
      </c>
    </row>
    <row r="115" spans="1:9" x14ac:dyDescent="0.2">
      <c r="A115" s="10" t="str">
        <f>IF(数据输入表!A109="","",数据输入表!A109)</f>
        <v/>
      </c>
      <c r="B115" s="10" t="str">
        <f>IF(数据输入表!B109="","",数据输入表!B109)</f>
        <v/>
      </c>
      <c r="C115" s="22" t="str">
        <f>IF(数据输入表!C109="","",数据输入表!C109)</f>
        <v/>
      </c>
      <c r="D115" s="9" t="str">
        <f>IF(数据输入表!E109="","",数据输入表!E109)</f>
        <v/>
      </c>
      <c r="E115" s="9" t="str">
        <f>IF(数据输入表!E109="Yes",数据输入表!G109,"")</f>
        <v/>
      </c>
      <c r="F115" s="9" t="str">
        <f>IF(数据输入表!G109="","",数据输入表!G109)</f>
        <v/>
      </c>
      <c r="G115" s="26" t="str">
        <f>IF(数据输入表!L109="","",数据输入表!L109)</f>
        <v/>
      </c>
      <c r="H115" s="19" t="str">
        <f>IF(数据输入表!P109="","",数据输入表!P109)</f>
        <v/>
      </c>
      <c r="I115" s="14" t="str">
        <f>IF(数据输入表!E109="","",数据输入表!E109)</f>
        <v/>
      </c>
    </row>
    <row r="116" spans="1:9" x14ac:dyDescent="0.2">
      <c r="A116" s="10" t="str">
        <f>IF(数据输入表!A110="","",数据输入表!A110)</f>
        <v/>
      </c>
      <c r="B116" s="10" t="str">
        <f>IF(数据输入表!B110="","",数据输入表!B110)</f>
        <v/>
      </c>
      <c r="C116" s="22" t="str">
        <f>IF(数据输入表!C110="","",数据输入表!C110)</f>
        <v/>
      </c>
      <c r="D116" s="9" t="str">
        <f>IF(数据输入表!E110="","",数据输入表!E110)</f>
        <v/>
      </c>
      <c r="E116" s="9" t="str">
        <f>IF(数据输入表!E110="Yes",数据输入表!G110,"")</f>
        <v/>
      </c>
      <c r="F116" s="9" t="str">
        <f>IF(数据输入表!G110="","",数据输入表!G110)</f>
        <v/>
      </c>
      <c r="G116" s="26" t="str">
        <f>IF(数据输入表!L110="","",数据输入表!L110)</f>
        <v/>
      </c>
      <c r="H116" s="19" t="str">
        <f>IF(数据输入表!P110="","",数据输入表!P110)</f>
        <v/>
      </c>
      <c r="I116" s="14" t="str">
        <f>IF(数据输入表!E110="","",数据输入表!E110)</f>
        <v/>
      </c>
    </row>
    <row r="117" spans="1:9" x14ac:dyDescent="0.2">
      <c r="A117" s="10" t="str">
        <f>IF(数据输入表!A111="","",数据输入表!A111)</f>
        <v/>
      </c>
      <c r="B117" s="10" t="str">
        <f>IF(数据输入表!B111="","",数据输入表!B111)</f>
        <v/>
      </c>
      <c r="C117" s="22" t="str">
        <f>IF(数据输入表!C111="","",数据输入表!C111)</f>
        <v/>
      </c>
      <c r="D117" s="9" t="str">
        <f>IF(数据输入表!E111="","",数据输入表!E111)</f>
        <v/>
      </c>
      <c r="E117" s="9" t="str">
        <f>IF(数据输入表!E111="Yes",数据输入表!G111,"")</f>
        <v/>
      </c>
      <c r="F117" s="9" t="str">
        <f>IF(数据输入表!G111="","",数据输入表!G111)</f>
        <v/>
      </c>
      <c r="G117" s="26" t="str">
        <f>IF(数据输入表!L111="","",数据输入表!L111)</f>
        <v/>
      </c>
      <c r="H117" s="19" t="str">
        <f>IF(数据输入表!P111="","",数据输入表!P111)</f>
        <v/>
      </c>
      <c r="I117" s="14" t="str">
        <f>IF(数据输入表!E111="","",数据输入表!E111)</f>
        <v/>
      </c>
    </row>
    <row r="118" spans="1:9" x14ac:dyDescent="0.2">
      <c r="A118" s="10" t="str">
        <f>IF(数据输入表!A112="","",数据输入表!A112)</f>
        <v/>
      </c>
      <c r="B118" s="10" t="str">
        <f>IF(数据输入表!B112="","",数据输入表!B112)</f>
        <v/>
      </c>
      <c r="C118" s="22" t="str">
        <f>IF(数据输入表!C112="","",数据输入表!C112)</f>
        <v/>
      </c>
      <c r="D118" s="9" t="str">
        <f>IF(数据输入表!E112="","",数据输入表!E112)</f>
        <v/>
      </c>
      <c r="E118" s="9" t="str">
        <f>IF(数据输入表!E112="Yes",数据输入表!G112,"")</f>
        <v/>
      </c>
      <c r="F118" s="9" t="str">
        <f>IF(数据输入表!G112="","",数据输入表!G112)</f>
        <v/>
      </c>
      <c r="G118" s="26" t="str">
        <f>IF(数据输入表!L112="","",数据输入表!L112)</f>
        <v/>
      </c>
      <c r="H118" s="19" t="str">
        <f>IF(数据输入表!P112="","",数据输入表!P112)</f>
        <v/>
      </c>
      <c r="I118" s="14" t="str">
        <f>IF(数据输入表!E112="","",数据输入表!E112)</f>
        <v/>
      </c>
    </row>
    <row r="119" spans="1:9" x14ac:dyDescent="0.2">
      <c r="A119" s="10" t="str">
        <f>IF(数据输入表!A113="","",数据输入表!A113)</f>
        <v/>
      </c>
      <c r="B119" s="10" t="str">
        <f>IF(数据输入表!B113="","",数据输入表!B113)</f>
        <v/>
      </c>
      <c r="C119" s="22" t="str">
        <f>IF(数据输入表!C113="","",数据输入表!C113)</f>
        <v/>
      </c>
      <c r="D119" s="9" t="str">
        <f>IF(数据输入表!E113="","",数据输入表!E113)</f>
        <v/>
      </c>
      <c r="E119" s="9" t="str">
        <f>IF(数据输入表!E113="Yes",数据输入表!G113,"")</f>
        <v/>
      </c>
      <c r="F119" s="9" t="str">
        <f>IF(数据输入表!G113="","",数据输入表!G113)</f>
        <v/>
      </c>
      <c r="G119" s="26" t="str">
        <f>IF(数据输入表!L113="","",数据输入表!L113)</f>
        <v/>
      </c>
      <c r="H119" s="19" t="str">
        <f>IF(数据输入表!P113="","",数据输入表!P113)</f>
        <v/>
      </c>
      <c r="I119" s="14" t="str">
        <f>IF(数据输入表!E113="","",数据输入表!E113)</f>
        <v/>
      </c>
    </row>
    <row r="120" spans="1:9" x14ac:dyDescent="0.2">
      <c r="A120" s="10" t="str">
        <f>IF(数据输入表!A114="","",数据输入表!A114)</f>
        <v/>
      </c>
      <c r="B120" s="10" t="str">
        <f>IF(数据输入表!B114="","",数据输入表!B114)</f>
        <v/>
      </c>
      <c r="C120" s="22" t="str">
        <f>IF(数据输入表!C114="","",数据输入表!C114)</f>
        <v/>
      </c>
      <c r="D120" s="9" t="str">
        <f>IF(数据输入表!E114="","",数据输入表!E114)</f>
        <v/>
      </c>
      <c r="E120" s="9" t="str">
        <f>IF(数据输入表!E114="Yes",数据输入表!G114,"")</f>
        <v/>
      </c>
      <c r="F120" s="9" t="str">
        <f>IF(数据输入表!G114="","",数据输入表!G114)</f>
        <v/>
      </c>
      <c r="G120" s="26" t="str">
        <f>IF(数据输入表!L114="","",数据输入表!L114)</f>
        <v/>
      </c>
      <c r="H120" s="19" t="str">
        <f>IF(数据输入表!P114="","",数据输入表!P114)</f>
        <v/>
      </c>
      <c r="I120" s="14" t="str">
        <f>IF(数据输入表!E114="","",数据输入表!E114)</f>
        <v/>
      </c>
    </row>
    <row r="121" spans="1:9" x14ac:dyDescent="0.2">
      <c r="A121" s="10" t="str">
        <f>IF(数据输入表!A115="","",数据输入表!A115)</f>
        <v/>
      </c>
      <c r="B121" s="10" t="str">
        <f>IF(数据输入表!B115="","",数据输入表!B115)</f>
        <v/>
      </c>
      <c r="C121" s="22" t="str">
        <f>IF(数据输入表!C115="","",数据输入表!C115)</f>
        <v/>
      </c>
      <c r="D121" s="9" t="str">
        <f>IF(数据输入表!E115="","",数据输入表!E115)</f>
        <v/>
      </c>
      <c r="E121" s="9" t="str">
        <f>IF(数据输入表!E115="Yes",数据输入表!G115,"")</f>
        <v/>
      </c>
      <c r="F121" s="9" t="str">
        <f>IF(数据输入表!G115="","",数据输入表!G115)</f>
        <v/>
      </c>
      <c r="G121" s="26" t="str">
        <f>IF(数据输入表!L115="","",数据输入表!L115)</f>
        <v/>
      </c>
      <c r="H121" s="19" t="str">
        <f>IF(数据输入表!P115="","",数据输入表!P115)</f>
        <v/>
      </c>
      <c r="I121" s="14" t="str">
        <f>IF(数据输入表!E115="","",数据输入表!E115)</f>
        <v/>
      </c>
    </row>
    <row r="122" spans="1:9" x14ac:dyDescent="0.2">
      <c r="A122" s="10" t="str">
        <f>IF(数据输入表!A116="","",数据输入表!A116)</f>
        <v/>
      </c>
      <c r="B122" s="10" t="str">
        <f>IF(数据输入表!B116="","",数据输入表!B116)</f>
        <v/>
      </c>
      <c r="C122" s="22" t="str">
        <f>IF(数据输入表!C116="","",数据输入表!C116)</f>
        <v/>
      </c>
      <c r="D122" s="9" t="str">
        <f>IF(数据输入表!E116="","",数据输入表!E116)</f>
        <v/>
      </c>
      <c r="E122" s="9" t="str">
        <f>IF(数据输入表!E116="Yes",数据输入表!G116,"")</f>
        <v/>
      </c>
      <c r="F122" s="9" t="str">
        <f>IF(数据输入表!G116="","",数据输入表!G116)</f>
        <v/>
      </c>
      <c r="G122" s="26" t="str">
        <f>IF(数据输入表!L116="","",数据输入表!L116)</f>
        <v/>
      </c>
      <c r="H122" s="19" t="str">
        <f>IF(数据输入表!P116="","",数据输入表!P116)</f>
        <v/>
      </c>
      <c r="I122" s="14" t="str">
        <f>IF(数据输入表!E116="","",数据输入表!E116)</f>
        <v/>
      </c>
    </row>
    <row r="123" spans="1:9" x14ac:dyDescent="0.2">
      <c r="A123" s="10" t="str">
        <f>IF(数据输入表!A117="","",数据输入表!A117)</f>
        <v/>
      </c>
      <c r="B123" s="10" t="str">
        <f>IF(数据输入表!B117="","",数据输入表!B117)</f>
        <v/>
      </c>
      <c r="C123" s="22" t="str">
        <f>IF(数据输入表!C117="","",数据输入表!C117)</f>
        <v/>
      </c>
      <c r="D123" s="9" t="str">
        <f>IF(数据输入表!E117="","",数据输入表!E117)</f>
        <v/>
      </c>
      <c r="E123" s="9" t="str">
        <f>IF(数据输入表!E117="Yes",数据输入表!G117,"")</f>
        <v/>
      </c>
      <c r="F123" s="9" t="str">
        <f>IF(数据输入表!G117="","",数据输入表!G117)</f>
        <v/>
      </c>
      <c r="G123" s="26" t="str">
        <f>IF(数据输入表!L117="","",数据输入表!L117)</f>
        <v/>
      </c>
      <c r="H123" s="19" t="str">
        <f>IF(数据输入表!P117="","",数据输入表!P117)</f>
        <v/>
      </c>
      <c r="I123" s="14" t="str">
        <f>IF(数据输入表!E117="","",数据输入表!E117)</f>
        <v/>
      </c>
    </row>
    <row r="124" spans="1:9" x14ac:dyDescent="0.2">
      <c r="A124" s="10" t="str">
        <f>IF(数据输入表!A118="","",数据输入表!A118)</f>
        <v/>
      </c>
      <c r="B124" s="10" t="str">
        <f>IF(数据输入表!B118="","",数据输入表!B118)</f>
        <v/>
      </c>
      <c r="C124" s="22" t="str">
        <f>IF(数据输入表!C118="","",数据输入表!C118)</f>
        <v/>
      </c>
      <c r="D124" s="9" t="str">
        <f>IF(数据输入表!E118="","",数据输入表!E118)</f>
        <v/>
      </c>
      <c r="E124" s="9" t="str">
        <f>IF(数据输入表!E118="Yes",数据输入表!G118,"")</f>
        <v/>
      </c>
      <c r="F124" s="9" t="str">
        <f>IF(数据输入表!G118="","",数据输入表!G118)</f>
        <v/>
      </c>
      <c r="G124" s="26" t="str">
        <f>IF(数据输入表!L118="","",数据输入表!L118)</f>
        <v/>
      </c>
      <c r="H124" s="19" t="str">
        <f>IF(数据输入表!P118="","",数据输入表!P118)</f>
        <v/>
      </c>
      <c r="I124" s="14" t="str">
        <f>IF(数据输入表!E118="","",数据输入表!E118)</f>
        <v/>
      </c>
    </row>
    <row r="125" spans="1:9" x14ac:dyDescent="0.2">
      <c r="A125" s="10" t="str">
        <f>IF(数据输入表!A119="","",数据输入表!A119)</f>
        <v/>
      </c>
      <c r="B125" s="10" t="str">
        <f>IF(数据输入表!B119="","",数据输入表!B119)</f>
        <v/>
      </c>
      <c r="C125" s="22" t="str">
        <f>IF(数据输入表!C119="","",数据输入表!C119)</f>
        <v/>
      </c>
      <c r="D125" s="9" t="str">
        <f>IF(数据输入表!E119="","",数据输入表!E119)</f>
        <v/>
      </c>
      <c r="E125" s="9" t="str">
        <f>IF(数据输入表!E119="Yes",数据输入表!G119,"")</f>
        <v/>
      </c>
      <c r="F125" s="9" t="str">
        <f>IF(数据输入表!G119="","",数据输入表!G119)</f>
        <v/>
      </c>
      <c r="G125" s="26" t="str">
        <f>IF(数据输入表!L119="","",数据输入表!L119)</f>
        <v/>
      </c>
      <c r="H125" s="19" t="str">
        <f>IF(数据输入表!P119="","",数据输入表!P119)</f>
        <v/>
      </c>
      <c r="I125" s="14" t="str">
        <f>IF(数据输入表!E119="","",数据输入表!E119)</f>
        <v/>
      </c>
    </row>
    <row r="126" spans="1:9" x14ac:dyDescent="0.2">
      <c r="A126" s="10" t="str">
        <f>IF(数据输入表!A120="","",数据输入表!A120)</f>
        <v/>
      </c>
      <c r="B126" s="10" t="str">
        <f>IF(数据输入表!B120="","",数据输入表!B120)</f>
        <v/>
      </c>
      <c r="C126" s="22" t="str">
        <f>IF(数据输入表!C120="","",数据输入表!C120)</f>
        <v/>
      </c>
      <c r="D126" s="9" t="str">
        <f>IF(数据输入表!E120="","",数据输入表!E120)</f>
        <v/>
      </c>
      <c r="E126" s="9" t="str">
        <f>IF(数据输入表!E120="Yes",数据输入表!G120,"")</f>
        <v/>
      </c>
      <c r="F126" s="9" t="str">
        <f>IF(数据输入表!G120="","",数据输入表!G120)</f>
        <v/>
      </c>
      <c r="G126" s="26" t="str">
        <f>IF(数据输入表!L120="","",数据输入表!L120)</f>
        <v/>
      </c>
      <c r="H126" s="19" t="str">
        <f>IF(数据输入表!P120="","",数据输入表!P120)</f>
        <v/>
      </c>
      <c r="I126" s="14" t="str">
        <f>IF(数据输入表!E120="","",数据输入表!E120)</f>
        <v/>
      </c>
    </row>
    <row r="127" spans="1:9" x14ac:dyDescent="0.2">
      <c r="A127" s="10" t="str">
        <f>IF(数据输入表!A121="","",数据输入表!A121)</f>
        <v/>
      </c>
      <c r="B127" s="10" t="str">
        <f>IF(数据输入表!B121="","",数据输入表!B121)</f>
        <v/>
      </c>
      <c r="C127" s="22" t="str">
        <f>IF(数据输入表!C121="","",数据输入表!C121)</f>
        <v/>
      </c>
      <c r="D127" s="9" t="str">
        <f>IF(数据输入表!E121="","",数据输入表!E121)</f>
        <v/>
      </c>
      <c r="E127" s="9" t="str">
        <f>IF(数据输入表!E121="Yes",数据输入表!G121,"")</f>
        <v/>
      </c>
      <c r="F127" s="9" t="str">
        <f>IF(数据输入表!G121="","",数据输入表!G121)</f>
        <v/>
      </c>
      <c r="G127" s="26" t="str">
        <f>IF(数据输入表!L121="","",数据输入表!L121)</f>
        <v/>
      </c>
      <c r="H127" s="19" t="str">
        <f>IF(数据输入表!P121="","",数据输入表!P121)</f>
        <v/>
      </c>
      <c r="I127" s="14" t="str">
        <f>IF(数据输入表!E121="","",数据输入表!E121)</f>
        <v/>
      </c>
    </row>
    <row r="128" spans="1:9" x14ac:dyDescent="0.2">
      <c r="A128" s="10" t="str">
        <f>IF(数据输入表!A122="","",数据输入表!A122)</f>
        <v/>
      </c>
      <c r="B128" s="10" t="str">
        <f>IF(数据输入表!B122="","",数据输入表!B122)</f>
        <v/>
      </c>
      <c r="C128" s="22" t="str">
        <f>IF(数据输入表!C122="","",数据输入表!C122)</f>
        <v/>
      </c>
      <c r="D128" s="9" t="str">
        <f>IF(数据输入表!E122="","",数据输入表!E122)</f>
        <v/>
      </c>
      <c r="E128" s="9" t="str">
        <f>IF(数据输入表!E122="Yes",数据输入表!G122,"")</f>
        <v/>
      </c>
      <c r="F128" s="9" t="str">
        <f>IF(数据输入表!G122="","",数据输入表!G122)</f>
        <v/>
      </c>
      <c r="G128" s="26" t="str">
        <f>IF(数据输入表!L122="","",数据输入表!L122)</f>
        <v/>
      </c>
      <c r="H128" s="19" t="str">
        <f>IF(数据输入表!P122="","",数据输入表!P122)</f>
        <v/>
      </c>
      <c r="I128" s="14" t="str">
        <f>IF(数据输入表!E122="","",数据输入表!E122)</f>
        <v/>
      </c>
    </row>
    <row r="129" spans="1:9" x14ac:dyDescent="0.2">
      <c r="A129" s="10" t="str">
        <f>IF(数据输入表!A123="","",数据输入表!A123)</f>
        <v/>
      </c>
      <c r="B129" s="10" t="str">
        <f>IF(数据输入表!B123="","",数据输入表!B123)</f>
        <v/>
      </c>
      <c r="C129" s="22" t="str">
        <f>IF(数据输入表!C123="","",数据输入表!C123)</f>
        <v/>
      </c>
      <c r="D129" s="9" t="str">
        <f>IF(数据输入表!E123="","",数据输入表!E123)</f>
        <v/>
      </c>
      <c r="E129" s="9" t="str">
        <f>IF(数据输入表!E123="Yes",数据输入表!G123,"")</f>
        <v/>
      </c>
      <c r="F129" s="9" t="str">
        <f>IF(数据输入表!G123="","",数据输入表!G123)</f>
        <v/>
      </c>
      <c r="G129" s="26" t="str">
        <f>IF(数据输入表!L123="","",数据输入表!L123)</f>
        <v/>
      </c>
      <c r="H129" s="19" t="str">
        <f>IF(数据输入表!P123="","",数据输入表!P123)</f>
        <v/>
      </c>
      <c r="I129" s="14" t="str">
        <f>IF(数据输入表!E123="","",数据输入表!E123)</f>
        <v/>
      </c>
    </row>
    <row r="130" spans="1:9" x14ac:dyDescent="0.2">
      <c r="A130" s="10" t="str">
        <f>IF(数据输入表!A124="","",数据输入表!A124)</f>
        <v/>
      </c>
      <c r="B130" s="10" t="str">
        <f>IF(数据输入表!B124="","",数据输入表!B124)</f>
        <v/>
      </c>
      <c r="C130" s="22" t="str">
        <f>IF(数据输入表!C124="","",数据输入表!C124)</f>
        <v/>
      </c>
      <c r="D130" s="9" t="str">
        <f>IF(数据输入表!E124="","",数据输入表!E124)</f>
        <v/>
      </c>
      <c r="E130" s="9" t="str">
        <f>IF(数据输入表!E124="Yes",数据输入表!G124,"")</f>
        <v/>
      </c>
      <c r="F130" s="9" t="str">
        <f>IF(数据输入表!G124="","",数据输入表!G124)</f>
        <v/>
      </c>
      <c r="G130" s="26" t="str">
        <f>IF(数据输入表!L124="","",数据输入表!L124)</f>
        <v/>
      </c>
      <c r="H130" s="19" t="str">
        <f>IF(数据输入表!P124="","",数据输入表!P124)</f>
        <v/>
      </c>
      <c r="I130" s="14" t="str">
        <f>IF(数据输入表!E124="","",数据输入表!E124)</f>
        <v/>
      </c>
    </row>
    <row r="131" spans="1:9" x14ac:dyDescent="0.2">
      <c r="A131" s="10" t="str">
        <f>IF(数据输入表!A125="","",数据输入表!A125)</f>
        <v/>
      </c>
      <c r="B131" s="10" t="str">
        <f>IF(数据输入表!B125="","",数据输入表!B125)</f>
        <v/>
      </c>
      <c r="C131" s="22" t="str">
        <f>IF(数据输入表!C125="","",数据输入表!C125)</f>
        <v/>
      </c>
      <c r="D131" s="9" t="str">
        <f>IF(数据输入表!E125="","",数据输入表!E125)</f>
        <v/>
      </c>
      <c r="E131" s="9" t="str">
        <f>IF(数据输入表!E125="Yes",数据输入表!G125,"")</f>
        <v/>
      </c>
      <c r="F131" s="9" t="str">
        <f>IF(数据输入表!G125="","",数据输入表!G125)</f>
        <v/>
      </c>
      <c r="G131" s="26" t="str">
        <f>IF(数据输入表!L125="","",数据输入表!L125)</f>
        <v/>
      </c>
      <c r="H131" s="19" t="str">
        <f>IF(数据输入表!P125="","",数据输入表!P125)</f>
        <v/>
      </c>
      <c r="I131" s="14" t="str">
        <f>IF(数据输入表!E125="","",数据输入表!E125)</f>
        <v/>
      </c>
    </row>
    <row r="132" spans="1:9" x14ac:dyDescent="0.2">
      <c r="A132" s="10" t="str">
        <f>IF(数据输入表!A126="","",数据输入表!A126)</f>
        <v/>
      </c>
      <c r="B132" s="10" t="str">
        <f>IF(数据输入表!B126="","",数据输入表!B126)</f>
        <v/>
      </c>
      <c r="C132" s="22" t="str">
        <f>IF(数据输入表!C126="","",数据输入表!C126)</f>
        <v/>
      </c>
      <c r="D132" s="9" t="str">
        <f>IF(数据输入表!E126="","",数据输入表!E126)</f>
        <v/>
      </c>
      <c r="E132" s="9" t="str">
        <f>IF(数据输入表!E126="Yes",数据输入表!G126,"")</f>
        <v/>
      </c>
      <c r="F132" s="9" t="str">
        <f>IF(数据输入表!G126="","",数据输入表!G126)</f>
        <v/>
      </c>
      <c r="G132" s="26" t="str">
        <f>IF(数据输入表!L126="","",数据输入表!L126)</f>
        <v/>
      </c>
      <c r="H132" s="19" t="str">
        <f>IF(数据输入表!P126="","",数据输入表!P126)</f>
        <v/>
      </c>
      <c r="I132" s="14" t="str">
        <f>IF(数据输入表!E126="","",数据输入表!E126)</f>
        <v/>
      </c>
    </row>
    <row r="133" spans="1:9" x14ac:dyDescent="0.2">
      <c r="A133" s="10" t="str">
        <f>IF(数据输入表!A127="","",数据输入表!A127)</f>
        <v/>
      </c>
      <c r="B133" s="10" t="str">
        <f>IF(数据输入表!B127="","",数据输入表!B127)</f>
        <v/>
      </c>
      <c r="C133" s="22" t="str">
        <f>IF(数据输入表!C127="","",数据输入表!C127)</f>
        <v/>
      </c>
      <c r="D133" s="9" t="str">
        <f>IF(数据输入表!E127="","",数据输入表!E127)</f>
        <v/>
      </c>
      <c r="E133" s="9" t="str">
        <f>IF(数据输入表!E127="Yes",数据输入表!G127,"")</f>
        <v/>
      </c>
      <c r="F133" s="9" t="str">
        <f>IF(数据输入表!G127="","",数据输入表!G127)</f>
        <v/>
      </c>
      <c r="G133" s="26" t="str">
        <f>IF(数据输入表!L127="","",数据输入表!L127)</f>
        <v/>
      </c>
      <c r="H133" s="19" t="str">
        <f>IF(数据输入表!P127="","",数据输入表!P127)</f>
        <v/>
      </c>
      <c r="I133" s="14" t="str">
        <f>IF(数据输入表!E127="","",数据输入表!E127)</f>
        <v/>
      </c>
    </row>
    <row r="134" spans="1:9" x14ac:dyDescent="0.2">
      <c r="A134" s="10" t="str">
        <f>IF(数据输入表!A128="","",数据输入表!A128)</f>
        <v/>
      </c>
      <c r="B134" s="10" t="str">
        <f>IF(数据输入表!B128="","",数据输入表!B128)</f>
        <v/>
      </c>
      <c r="C134" s="22" t="str">
        <f>IF(数据输入表!C128="","",数据输入表!C128)</f>
        <v/>
      </c>
      <c r="D134" s="9" t="str">
        <f>IF(数据输入表!E128="","",数据输入表!E128)</f>
        <v/>
      </c>
      <c r="E134" s="9" t="str">
        <f>IF(数据输入表!E128="Yes",数据输入表!G128,"")</f>
        <v/>
      </c>
      <c r="F134" s="9" t="str">
        <f>IF(数据输入表!G128="","",数据输入表!G128)</f>
        <v/>
      </c>
      <c r="G134" s="26" t="str">
        <f>IF(数据输入表!L128="","",数据输入表!L128)</f>
        <v/>
      </c>
      <c r="H134" s="19" t="str">
        <f>IF(数据输入表!P128="","",数据输入表!P128)</f>
        <v/>
      </c>
      <c r="I134" s="14" t="str">
        <f>IF(数据输入表!E128="","",数据输入表!E128)</f>
        <v/>
      </c>
    </row>
    <row r="135" spans="1:9" x14ac:dyDescent="0.2">
      <c r="A135" s="10" t="str">
        <f>IF(数据输入表!A129="","",数据输入表!A129)</f>
        <v/>
      </c>
      <c r="B135" s="10" t="str">
        <f>IF(数据输入表!B129="","",数据输入表!B129)</f>
        <v/>
      </c>
      <c r="C135" s="22" t="str">
        <f>IF(数据输入表!C129="","",数据输入表!C129)</f>
        <v/>
      </c>
      <c r="D135" s="9" t="str">
        <f>IF(数据输入表!E129="","",数据输入表!E129)</f>
        <v/>
      </c>
      <c r="E135" s="9" t="str">
        <f>IF(数据输入表!E129="Yes",数据输入表!G129,"")</f>
        <v/>
      </c>
      <c r="F135" s="9" t="str">
        <f>IF(数据输入表!G129="","",数据输入表!G129)</f>
        <v/>
      </c>
      <c r="G135" s="26" t="str">
        <f>IF(数据输入表!L129="","",数据输入表!L129)</f>
        <v/>
      </c>
      <c r="H135" s="19" t="str">
        <f>IF(数据输入表!P129="","",数据输入表!P129)</f>
        <v/>
      </c>
      <c r="I135" s="14" t="str">
        <f>IF(数据输入表!E129="","",数据输入表!E129)</f>
        <v/>
      </c>
    </row>
    <row r="136" spans="1:9" x14ac:dyDescent="0.2">
      <c r="A136" s="10" t="str">
        <f>IF(数据输入表!A130="","",数据输入表!A130)</f>
        <v/>
      </c>
      <c r="B136" s="10" t="str">
        <f>IF(数据输入表!B130="","",数据输入表!B130)</f>
        <v/>
      </c>
      <c r="C136" s="22" t="str">
        <f>IF(数据输入表!C130="","",数据输入表!C130)</f>
        <v/>
      </c>
      <c r="D136" s="9" t="str">
        <f>IF(数据输入表!E130="","",数据输入表!E130)</f>
        <v/>
      </c>
      <c r="E136" s="9" t="str">
        <f>IF(数据输入表!E130="Yes",数据输入表!G130,"")</f>
        <v/>
      </c>
      <c r="F136" s="9" t="str">
        <f>IF(数据输入表!G130="","",数据输入表!G130)</f>
        <v/>
      </c>
      <c r="G136" s="26" t="str">
        <f>IF(数据输入表!L130="","",数据输入表!L130)</f>
        <v/>
      </c>
      <c r="H136" s="19" t="str">
        <f>IF(数据输入表!P130="","",数据输入表!P130)</f>
        <v/>
      </c>
      <c r="I136" s="14" t="str">
        <f>IF(数据输入表!E130="","",数据输入表!E130)</f>
        <v/>
      </c>
    </row>
    <row r="137" spans="1:9" x14ac:dyDescent="0.2">
      <c r="A137" s="10" t="str">
        <f>IF(数据输入表!A131="","",数据输入表!A131)</f>
        <v/>
      </c>
      <c r="B137" s="10" t="str">
        <f>IF(数据输入表!B131="","",数据输入表!B131)</f>
        <v/>
      </c>
      <c r="C137" s="22" t="str">
        <f>IF(数据输入表!C131="","",数据输入表!C131)</f>
        <v/>
      </c>
      <c r="D137" s="9" t="str">
        <f>IF(数据输入表!E131="","",数据输入表!E131)</f>
        <v/>
      </c>
      <c r="E137" s="9" t="str">
        <f>IF(数据输入表!E131="Yes",数据输入表!G131,"")</f>
        <v/>
      </c>
      <c r="F137" s="9" t="str">
        <f>IF(数据输入表!G131="","",数据输入表!G131)</f>
        <v/>
      </c>
      <c r="G137" s="26" t="str">
        <f>IF(数据输入表!L131="","",数据输入表!L131)</f>
        <v/>
      </c>
      <c r="H137" s="19" t="str">
        <f>IF(数据输入表!P131="","",数据输入表!P131)</f>
        <v/>
      </c>
      <c r="I137" s="14" t="str">
        <f>IF(数据输入表!E131="","",数据输入表!E131)</f>
        <v/>
      </c>
    </row>
    <row r="138" spans="1:9" x14ac:dyDescent="0.2">
      <c r="A138" s="10" t="str">
        <f>IF(数据输入表!A132="","",数据输入表!A132)</f>
        <v/>
      </c>
      <c r="B138" s="10" t="str">
        <f>IF(数据输入表!B132="","",数据输入表!B132)</f>
        <v/>
      </c>
      <c r="C138" s="22" t="str">
        <f>IF(数据输入表!C132="","",数据输入表!C132)</f>
        <v/>
      </c>
      <c r="D138" s="9" t="str">
        <f>IF(数据输入表!E132="","",数据输入表!E132)</f>
        <v/>
      </c>
      <c r="E138" s="9" t="str">
        <f>IF(数据输入表!E132="Yes",数据输入表!G132,"")</f>
        <v/>
      </c>
      <c r="F138" s="9" t="str">
        <f>IF(数据输入表!G132="","",数据输入表!G132)</f>
        <v/>
      </c>
      <c r="G138" s="26" t="str">
        <f>IF(数据输入表!L132="","",数据输入表!L132)</f>
        <v/>
      </c>
      <c r="H138" s="19" t="str">
        <f>IF(数据输入表!P132="","",数据输入表!P132)</f>
        <v/>
      </c>
      <c r="I138" s="14" t="str">
        <f>IF(数据输入表!E132="","",数据输入表!E132)</f>
        <v/>
      </c>
    </row>
    <row r="139" spans="1:9" x14ac:dyDescent="0.2">
      <c r="A139" s="10" t="str">
        <f>IF(数据输入表!A133="","",数据输入表!A133)</f>
        <v/>
      </c>
      <c r="B139" s="10" t="str">
        <f>IF(数据输入表!B133="","",数据输入表!B133)</f>
        <v/>
      </c>
      <c r="C139" s="22" t="str">
        <f>IF(数据输入表!C133="","",数据输入表!C133)</f>
        <v/>
      </c>
      <c r="D139" s="9" t="str">
        <f>IF(数据输入表!E133="","",数据输入表!E133)</f>
        <v/>
      </c>
      <c r="E139" s="9" t="str">
        <f>IF(数据输入表!E133="Yes",数据输入表!G133,"")</f>
        <v/>
      </c>
      <c r="F139" s="9" t="str">
        <f>IF(数据输入表!G133="","",数据输入表!G133)</f>
        <v/>
      </c>
      <c r="G139" s="26" t="str">
        <f>IF(数据输入表!L133="","",数据输入表!L133)</f>
        <v/>
      </c>
      <c r="H139" s="19" t="str">
        <f>IF(数据输入表!P133="","",数据输入表!P133)</f>
        <v/>
      </c>
      <c r="I139" s="14" t="str">
        <f>IF(数据输入表!E133="","",数据输入表!E133)</f>
        <v/>
      </c>
    </row>
    <row r="140" spans="1:9" x14ac:dyDescent="0.2">
      <c r="A140" s="10" t="str">
        <f>IF(数据输入表!A134="","",数据输入表!A134)</f>
        <v/>
      </c>
      <c r="B140" s="10" t="str">
        <f>IF(数据输入表!B134="","",数据输入表!B134)</f>
        <v/>
      </c>
      <c r="C140" s="22" t="str">
        <f>IF(数据输入表!C134="","",数据输入表!C134)</f>
        <v/>
      </c>
      <c r="D140" s="9" t="str">
        <f>IF(数据输入表!E134="","",数据输入表!E134)</f>
        <v/>
      </c>
      <c r="E140" s="9" t="str">
        <f>IF(数据输入表!E134="Yes",数据输入表!G134,"")</f>
        <v/>
      </c>
      <c r="F140" s="9" t="str">
        <f>IF(数据输入表!G134="","",数据输入表!G134)</f>
        <v/>
      </c>
      <c r="G140" s="26" t="str">
        <f>IF(数据输入表!L134="","",数据输入表!L134)</f>
        <v/>
      </c>
      <c r="H140" s="19" t="str">
        <f>IF(数据输入表!P134="","",数据输入表!P134)</f>
        <v/>
      </c>
      <c r="I140" s="14" t="str">
        <f>IF(数据输入表!E134="","",数据输入表!E134)</f>
        <v/>
      </c>
    </row>
    <row r="141" spans="1:9" x14ac:dyDescent="0.2">
      <c r="A141" s="10" t="str">
        <f>IF(数据输入表!A135="","",数据输入表!A135)</f>
        <v/>
      </c>
      <c r="B141" s="10" t="str">
        <f>IF(数据输入表!B135="","",数据输入表!B135)</f>
        <v/>
      </c>
      <c r="C141" s="22" t="str">
        <f>IF(数据输入表!C135="","",数据输入表!C135)</f>
        <v/>
      </c>
      <c r="D141" s="9" t="str">
        <f>IF(数据输入表!E135="","",数据输入表!E135)</f>
        <v/>
      </c>
      <c r="E141" s="9" t="str">
        <f>IF(数据输入表!E135="Yes",数据输入表!G135,"")</f>
        <v/>
      </c>
      <c r="F141" s="9" t="str">
        <f>IF(数据输入表!G135="","",数据输入表!G135)</f>
        <v/>
      </c>
      <c r="G141" s="26" t="str">
        <f>IF(数据输入表!L135="","",数据输入表!L135)</f>
        <v/>
      </c>
      <c r="H141" s="19" t="str">
        <f>IF(数据输入表!P135="","",数据输入表!P135)</f>
        <v/>
      </c>
      <c r="I141" s="14" t="str">
        <f>IF(数据输入表!E135="","",数据输入表!E135)</f>
        <v/>
      </c>
    </row>
    <row r="142" spans="1:9" x14ac:dyDescent="0.2">
      <c r="A142" s="10" t="str">
        <f>IF(数据输入表!A136="","",数据输入表!A136)</f>
        <v/>
      </c>
      <c r="B142" s="10" t="str">
        <f>IF(数据输入表!B136="","",数据输入表!B136)</f>
        <v/>
      </c>
      <c r="C142" s="22" t="str">
        <f>IF(数据输入表!C136="","",数据输入表!C136)</f>
        <v/>
      </c>
      <c r="D142" s="9" t="str">
        <f>IF(数据输入表!E136="","",数据输入表!E136)</f>
        <v/>
      </c>
      <c r="E142" s="9" t="str">
        <f>IF(数据输入表!E136="Yes",数据输入表!G136,"")</f>
        <v/>
      </c>
      <c r="F142" s="9" t="str">
        <f>IF(数据输入表!G136="","",数据输入表!G136)</f>
        <v/>
      </c>
      <c r="G142" s="26" t="str">
        <f>IF(数据输入表!L136="","",数据输入表!L136)</f>
        <v/>
      </c>
      <c r="H142" s="19" t="str">
        <f>IF(数据输入表!P136="","",数据输入表!P136)</f>
        <v/>
      </c>
      <c r="I142" s="14" t="str">
        <f>IF(数据输入表!E136="","",数据输入表!E136)</f>
        <v/>
      </c>
    </row>
    <row r="143" spans="1:9" x14ac:dyDescent="0.2">
      <c r="A143" s="10" t="str">
        <f>IF(数据输入表!A137="","",数据输入表!A137)</f>
        <v/>
      </c>
      <c r="B143" s="10" t="str">
        <f>IF(数据输入表!B137="","",数据输入表!B137)</f>
        <v/>
      </c>
      <c r="C143" s="22" t="str">
        <f>IF(数据输入表!C137="","",数据输入表!C137)</f>
        <v/>
      </c>
      <c r="D143" s="9" t="str">
        <f>IF(数据输入表!E137="","",数据输入表!E137)</f>
        <v/>
      </c>
      <c r="E143" s="9" t="str">
        <f>IF(数据输入表!E137="Yes",数据输入表!G137,"")</f>
        <v/>
      </c>
      <c r="F143" s="9" t="str">
        <f>IF(数据输入表!G137="","",数据输入表!G137)</f>
        <v/>
      </c>
      <c r="G143" s="26" t="str">
        <f>IF(数据输入表!L137="","",数据输入表!L137)</f>
        <v/>
      </c>
      <c r="H143" s="19" t="str">
        <f>IF(数据输入表!P137="","",数据输入表!P137)</f>
        <v/>
      </c>
      <c r="I143" s="14" t="str">
        <f>IF(数据输入表!E137="","",数据输入表!E137)</f>
        <v/>
      </c>
    </row>
    <row r="144" spans="1:9" x14ac:dyDescent="0.2">
      <c r="A144" s="10" t="str">
        <f>IF(数据输入表!A138="","",数据输入表!A138)</f>
        <v/>
      </c>
      <c r="B144" s="10" t="str">
        <f>IF(数据输入表!B138="","",数据输入表!B138)</f>
        <v/>
      </c>
      <c r="C144" s="22" t="str">
        <f>IF(数据输入表!C138="","",数据输入表!C138)</f>
        <v/>
      </c>
      <c r="D144" s="9" t="str">
        <f>IF(数据输入表!E138="","",数据输入表!E138)</f>
        <v/>
      </c>
      <c r="E144" s="9" t="str">
        <f>IF(数据输入表!E138="Yes",数据输入表!G138,"")</f>
        <v/>
      </c>
      <c r="F144" s="9" t="str">
        <f>IF(数据输入表!G138="","",数据输入表!G138)</f>
        <v/>
      </c>
      <c r="G144" s="26" t="str">
        <f>IF(数据输入表!L138="","",数据输入表!L138)</f>
        <v/>
      </c>
      <c r="H144" s="19" t="str">
        <f>IF(数据输入表!P138="","",数据输入表!P138)</f>
        <v/>
      </c>
      <c r="I144" s="14" t="str">
        <f>IF(数据输入表!E138="","",数据输入表!E138)</f>
        <v/>
      </c>
    </row>
    <row r="145" spans="1:9" x14ac:dyDescent="0.2">
      <c r="A145" s="10" t="str">
        <f>IF(数据输入表!A139="","",数据输入表!A139)</f>
        <v/>
      </c>
      <c r="B145" s="10" t="str">
        <f>IF(数据输入表!B139="","",数据输入表!B139)</f>
        <v/>
      </c>
      <c r="C145" s="22" t="str">
        <f>IF(数据输入表!C139="","",数据输入表!C139)</f>
        <v/>
      </c>
      <c r="D145" s="9" t="str">
        <f>IF(数据输入表!E139="","",数据输入表!E139)</f>
        <v/>
      </c>
      <c r="E145" s="9" t="str">
        <f>IF(数据输入表!E139="Yes",数据输入表!G139,"")</f>
        <v/>
      </c>
      <c r="F145" s="9" t="str">
        <f>IF(数据输入表!G139="","",数据输入表!G139)</f>
        <v/>
      </c>
      <c r="G145" s="26" t="str">
        <f>IF(数据输入表!L139="","",数据输入表!L139)</f>
        <v/>
      </c>
      <c r="H145" s="19" t="str">
        <f>IF(数据输入表!P139="","",数据输入表!P139)</f>
        <v/>
      </c>
      <c r="I145" s="14" t="str">
        <f>IF(数据输入表!E139="","",数据输入表!E139)</f>
        <v/>
      </c>
    </row>
    <row r="146" spans="1:9" x14ac:dyDescent="0.2">
      <c r="A146" s="10" t="str">
        <f>IF(数据输入表!A140="","",数据输入表!A140)</f>
        <v/>
      </c>
      <c r="B146" s="10" t="str">
        <f>IF(数据输入表!B140="","",数据输入表!B140)</f>
        <v/>
      </c>
      <c r="C146" s="22" t="str">
        <f>IF(数据输入表!C140="","",数据输入表!C140)</f>
        <v/>
      </c>
      <c r="D146" s="9" t="str">
        <f>IF(数据输入表!E140="","",数据输入表!E140)</f>
        <v/>
      </c>
      <c r="E146" s="9" t="str">
        <f>IF(数据输入表!E140="Yes",数据输入表!G140,"")</f>
        <v/>
      </c>
      <c r="F146" s="9" t="str">
        <f>IF(数据输入表!G140="","",数据输入表!G140)</f>
        <v/>
      </c>
      <c r="G146" s="26" t="str">
        <f>IF(数据输入表!L140="","",数据输入表!L140)</f>
        <v/>
      </c>
      <c r="H146" s="19" t="str">
        <f>IF(数据输入表!P140="","",数据输入表!P140)</f>
        <v/>
      </c>
      <c r="I146" s="14" t="str">
        <f>IF(数据输入表!E140="","",数据输入表!E140)</f>
        <v/>
      </c>
    </row>
    <row r="147" spans="1:9" x14ac:dyDescent="0.2">
      <c r="A147" s="10" t="str">
        <f>IF(数据输入表!A141="","",数据输入表!A141)</f>
        <v/>
      </c>
      <c r="B147" s="10" t="str">
        <f>IF(数据输入表!B141="","",数据输入表!B141)</f>
        <v/>
      </c>
      <c r="C147" s="22" t="str">
        <f>IF(数据输入表!C141="","",数据输入表!C141)</f>
        <v/>
      </c>
      <c r="D147" s="9" t="str">
        <f>IF(数据输入表!E141="","",数据输入表!E141)</f>
        <v/>
      </c>
      <c r="E147" s="9" t="str">
        <f>IF(数据输入表!E141="Yes",数据输入表!G141,"")</f>
        <v/>
      </c>
      <c r="F147" s="9" t="str">
        <f>IF(数据输入表!G141="","",数据输入表!G141)</f>
        <v/>
      </c>
      <c r="G147" s="26" t="str">
        <f>IF(数据输入表!L141="","",数据输入表!L141)</f>
        <v/>
      </c>
      <c r="H147" s="19" t="str">
        <f>IF(数据输入表!P141="","",数据输入表!P141)</f>
        <v/>
      </c>
      <c r="I147" s="14" t="str">
        <f>IF(数据输入表!E141="","",数据输入表!E141)</f>
        <v/>
      </c>
    </row>
    <row r="148" spans="1:9" x14ac:dyDescent="0.2">
      <c r="A148" s="10" t="str">
        <f>IF(数据输入表!A142="","",数据输入表!A142)</f>
        <v/>
      </c>
      <c r="B148" s="10" t="str">
        <f>IF(数据输入表!B142="","",数据输入表!B142)</f>
        <v/>
      </c>
      <c r="C148" s="22" t="str">
        <f>IF(数据输入表!C142="","",数据输入表!C142)</f>
        <v/>
      </c>
      <c r="D148" s="9" t="str">
        <f>IF(数据输入表!E142="","",数据输入表!E142)</f>
        <v/>
      </c>
      <c r="E148" s="9" t="str">
        <f>IF(数据输入表!E142="Yes",数据输入表!G142,"")</f>
        <v/>
      </c>
      <c r="F148" s="9" t="str">
        <f>IF(数据输入表!G142="","",数据输入表!G142)</f>
        <v/>
      </c>
      <c r="G148" s="26" t="str">
        <f>IF(数据输入表!L142="","",数据输入表!L142)</f>
        <v/>
      </c>
      <c r="H148" s="19" t="str">
        <f>IF(数据输入表!P142="","",数据输入表!P142)</f>
        <v/>
      </c>
      <c r="I148" s="14" t="str">
        <f>IF(数据输入表!E142="","",数据输入表!E142)</f>
        <v/>
      </c>
    </row>
    <row r="149" spans="1:9" x14ac:dyDescent="0.2">
      <c r="A149" s="10" t="str">
        <f>IF(数据输入表!A143="","",数据输入表!A143)</f>
        <v/>
      </c>
      <c r="B149" s="10" t="str">
        <f>IF(数据输入表!B143="","",数据输入表!B143)</f>
        <v/>
      </c>
      <c r="C149" s="22" t="str">
        <f>IF(数据输入表!C143="","",数据输入表!C143)</f>
        <v/>
      </c>
      <c r="D149" s="9" t="str">
        <f>IF(数据输入表!E143="","",数据输入表!E143)</f>
        <v/>
      </c>
      <c r="E149" s="9" t="str">
        <f>IF(数据输入表!E143="Yes",数据输入表!G143,"")</f>
        <v/>
      </c>
      <c r="F149" s="9" t="str">
        <f>IF(数据输入表!G143="","",数据输入表!G143)</f>
        <v/>
      </c>
      <c r="G149" s="26" t="str">
        <f>IF(数据输入表!L143="","",数据输入表!L143)</f>
        <v/>
      </c>
      <c r="H149" s="19" t="str">
        <f>IF(数据输入表!P143="","",数据输入表!P143)</f>
        <v/>
      </c>
      <c r="I149" s="14" t="str">
        <f>IF(数据输入表!E143="","",数据输入表!E143)</f>
        <v/>
      </c>
    </row>
    <row r="150" spans="1:9" x14ac:dyDescent="0.2">
      <c r="A150" s="10" t="str">
        <f>IF(数据输入表!A144="","",数据输入表!A144)</f>
        <v/>
      </c>
      <c r="B150" s="10" t="str">
        <f>IF(数据输入表!B144="","",数据输入表!B144)</f>
        <v/>
      </c>
      <c r="C150" s="22" t="str">
        <f>IF(数据输入表!C144="","",数据输入表!C144)</f>
        <v/>
      </c>
      <c r="D150" s="9" t="str">
        <f>IF(数据输入表!E144="","",数据输入表!E144)</f>
        <v/>
      </c>
      <c r="E150" s="9" t="str">
        <f>IF(数据输入表!E144="Yes",数据输入表!G144,"")</f>
        <v/>
      </c>
      <c r="F150" s="9" t="str">
        <f>IF(数据输入表!G144="","",数据输入表!G144)</f>
        <v/>
      </c>
      <c r="G150" s="26" t="str">
        <f>IF(数据输入表!L144="","",数据输入表!L144)</f>
        <v/>
      </c>
      <c r="H150" s="19" t="str">
        <f>IF(数据输入表!P144="","",数据输入表!P144)</f>
        <v/>
      </c>
      <c r="I150" s="14" t="str">
        <f>IF(数据输入表!E144="","",数据输入表!E144)</f>
        <v/>
      </c>
    </row>
    <row r="151" spans="1:9" x14ac:dyDescent="0.2">
      <c r="A151" s="10" t="str">
        <f>IF(数据输入表!A145="","",数据输入表!A145)</f>
        <v/>
      </c>
      <c r="B151" s="10" t="str">
        <f>IF(数据输入表!B145="","",数据输入表!B145)</f>
        <v/>
      </c>
      <c r="C151" s="22" t="str">
        <f>IF(数据输入表!C145="","",数据输入表!C145)</f>
        <v/>
      </c>
      <c r="D151" s="9" t="str">
        <f>IF(数据输入表!E145="","",数据输入表!E145)</f>
        <v/>
      </c>
      <c r="E151" s="9" t="str">
        <f>IF(数据输入表!E145="Yes",数据输入表!G145,"")</f>
        <v/>
      </c>
      <c r="F151" s="9" t="str">
        <f>IF(数据输入表!G145="","",数据输入表!G145)</f>
        <v/>
      </c>
      <c r="G151" s="26" t="str">
        <f>IF(数据输入表!L145="","",数据输入表!L145)</f>
        <v/>
      </c>
      <c r="H151" s="19" t="str">
        <f>IF(数据输入表!P145="","",数据输入表!P145)</f>
        <v/>
      </c>
      <c r="I151" s="14" t="str">
        <f>IF(数据输入表!E145="","",数据输入表!E145)</f>
        <v/>
      </c>
    </row>
    <row r="152" spans="1:9" x14ac:dyDescent="0.2">
      <c r="A152" s="10" t="str">
        <f>IF(数据输入表!A146="","",数据输入表!A146)</f>
        <v/>
      </c>
      <c r="B152" s="10" t="str">
        <f>IF(数据输入表!B146="","",数据输入表!B146)</f>
        <v/>
      </c>
      <c r="C152" s="22" t="str">
        <f>IF(数据输入表!C146="","",数据输入表!C146)</f>
        <v/>
      </c>
      <c r="D152" s="9" t="str">
        <f>IF(数据输入表!E146="","",数据输入表!E146)</f>
        <v/>
      </c>
      <c r="E152" s="9" t="str">
        <f>IF(数据输入表!E146="Yes",数据输入表!G146,"")</f>
        <v/>
      </c>
      <c r="F152" s="9" t="str">
        <f>IF(数据输入表!G146="","",数据输入表!G146)</f>
        <v/>
      </c>
      <c r="G152" s="26" t="str">
        <f>IF(数据输入表!L146="","",数据输入表!L146)</f>
        <v/>
      </c>
      <c r="H152" s="19" t="str">
        <f>IF(数据输入表!P146="","",数据输入表!P146)</f>
        <v/>
      </c>
      <c r="I152" s="14" t="str">
        <f>IF(数据输入表!E146="","",数据输入表!E146)</f>
        <v/>
      </c>
    </row>
    <row r="153" spans="1:9" x14ac:dyDescent="0.2">
      <c r="A153" s="10" t="str">
        <f>IF(数据输入表!A147="","",数据输入表!A147)</f>
        <v/>
      </c>
      <c r="B153" s="10" t="str">
        <f>IF(数据输入表!B147="","",数据输入表!B147)</f>
        <v/>
      </c>
      <c r="C153" s="22" t="str">
        <f>IF(数据输入表!C147="","",数据输入表!C147)</f>
        <v/>
      </c>
      <c r="D153" s="9" t="str">
        <f>IF(数据输入表!E147="","",数据输入表!E147)</f>
        <v/>
      </c>
      <c r="E153" s="9" t="str">
        <f>IF(数据输入表!E147="Yes",数据输入表!G147,"")</f>
        <v/>
      </c>
      <c r="F153" s="9" t="str">
        <f>IF(数据输入表!G147="","",数据输入表!G147)</f>
        <v/>
      </c>
      <c r="G153" s="26" t="str">
        <f>IF(数据输入表!L147="","",数据输入表!L147)</f>
        <v/>
      </c>
      <c r="H153" s="19" t="str">
        <f>IF(数据输入表!P147="","",数据输入表!P147)</f>
        <v/>
      </c>
      <c r="I153" s="14" t="str">
        <f>IF(数据输入表!E147="","",数据输入表!E147)</f>
        <v/>
      </c>
    </row>
    <row r="154" spans="1:9" x14ac:dyDescent="0.2">
      <c r="A154" s="10" t="str">
        <f>IF(数据输入表!A148="","",数据输入表!A148)</f>
        <v/>
      </c>
      <c r="B154" s="10" t="str">
        <f>IF(数据输入表!B148="","",数据输入表!B148)</f>
        <v/>
      </c>
      <c r="C154" s="22" t="str">
        <f>IF(数据输入表!C148="","",数据输入表!C148)</f>
        <v/>
      </c>
      <c r="D154" s="9" t="str">
        <f>IF(数据输入表!E148="","",数据输入表!E148)</f>
        <v/>
      </c>
      <c r="E154" s="9" t="str">
        <f>IF(数据输入表!E148="Yes",数据输入表!G148,"")</f>
        <v/>
      </c>
      <c r="F154" s="9" t="str">
        <f>IF(数据输入表!G148="","",数据输入表!G148)</f>
        <v/>
      </c>
      <c r="G154" s="26" t="str">
        <f>IF(数据输入表!L148="","",数据输入表!L148)</f>
        <v/>
      </c>
      <c r="H154" s="19" t="str">
        <f>IF(数据输入表!P148="","",数据输入表!P148)</f>
        <v/>
      </c>
      <c r="I154" s="14" t="str">
        <f>IF(数据输入表!E148="","",数据输入表!E148)</f>
        <v/>
      </c>
    </row>
    <row r="155" spans="1:9" x14ac:dyDescent="0.2">
      <c r="A155" s="10" t="str">
        <f>IF(数据输入表!A149="","",数据输入表!A149)</f>
        <v/>
      </c>
      <c r="B155" s="10" t="str">
        <f>IF(数据输入表!B149="","",数据输入表!B149)</f>
        <v/>
      </c>
      <c r="C155" s="22" t="str">
        <f>IF(数据输入表!C149="","",数据输入表!C149)</f>
        <v/>
      </c>
      <c r="D155" s="9" t="str">
        <f>IF(数据输入表!E149="","",数据输入表!E149)</f>
        <v/>
      </c>
      <c r="E155" s="9" t="str">
        <f>IF(数据输入表!E149="Yes",数据输入表!G149,"")</f>
        <v/>
      </c>
      <c r="F155" s="9" t="str">
        <f>IF(数据输入表!G149="","",数据输入表!G149)</f>
        <v/>
      </c>
      <c r="G155" s="26" t="str">
        <f>IF(数据输入表!L149="","",数据输入表!L149)</f>
        <v/>
      </c>
      <c r="H155" s="19" t="str">
        <f>IF(数据输入表!P149="","",数据输入表!P149)</f>
        <v/>
      </c>
      <c r="I155" s="14" t="str">
        <f>IF(数据输入表!E149="","",数据输入表!E149)</f>
        <v/>
      </c>
    </row>
    <row r="156" spans="1:9" x14ac:dyDescent="0.2">
      <c r="A156" s="10" t="str">
        <f>IF(数据输入表!A150="","",数据输入表!A150)</f>
        <v/>
      </c>
      <c r="B156" s="10" t="str">
        <f>IF(数据输入表!B150="","",数据输入表!B150)</f>
        <v/>
      </c>
      <c r="C156" s="22" t="str">
        <f>IF(数据输入表!C150="","",数据输入表!C150)</f>
        <v/>
      </c>
      <c r="D156" s="9" t="str">
        <f>IF(数据输入表!E150="","",数据输入表!E150)</f>
        <v/>
      </c>
      <c r="E156" s="9" t="str">
        <f>IF(数据输入表!E150="Yes",数据输入表!G150,"")</f>
        <v/>
      </c>
      <c r="F156" s="9" t="str">
        <f>IF(数据输入表!G150="","",数据输入表!G150)</f>
        <v/>
      </c>
      <c r="G156" s="26" t="str">
        <f>IF(数据输入表!L150="","",数据输入表!L150)</f>
        <v/>
      </c>
      <c r="H156" s="19" t="str">
        <f>IF(数据输入表!P150="","",数据输入表!P150)</f>
        <v/>
      </c>
      <c r="I156" s="14" t="str">
        <f>IF(数据输入表!E150="","",数据输入表!E150)</f>
        <v/>
      </c>
    </row>
    <row r="157" spans="1:9" x14ac:dyDescent="0.2">
      <c r="A157" s="10" t="str">
        <f>IF(数据输入表!A151="","",数据输入表!A151)</f>
        <v/>
      </c>
      <c r="B157" s="10" t="str">
        <f>IF(数据输入表!B151="","",数据输入表!B151)</f>
        <v/>
      </c>
      <c r="C157" s="22" t="str">
        <f>IF(数据输入表!C151="","",数据输入表!C151)</f>
        <v/>
      </c>
      <c r="D157" s="9" t="str">
        <f>IF(数据输入表!E151="","",数据输入表!E151)</f>
        <v/>
      </c>
      <c r="E157" s="9" t="str">
        <f>IF(数据输入表!E151="Yes",数据输入表!G151,"")</f>
        <v/>
      </c>
      <c r="F157" s="9" t="str">
        <f>IF(数据输入表!G151="","",数据输入表!G151)</f>
        <v/>
      </c>
      <c r="G157" s="26" t="str">
        <f>IF(数据输入表!L151="","",数据输入表!L151)</f>
        <v/>
      </c>
      <c r="H157" s="19" t="str">
        <f>IF(数据输入表!P151="","",数据输入表!P151)</f>
        <v/>
      </c>
      <c r="I157" s="14" t="str">
        <f>IF(数据输入表!E151="","",数据输入表!E151)</f>
        <v/>
      </c>
    </row>
    <row r="158" spans="1:9" x14ac:dyDescent="0.2">
      <c r="A158" s="10" t="str">
        <f>IF(数据输入表!A152="","",数据输入表!A152)</f>
        <v/>
      </c>
      <c r="B158" s="10" t="str">
        <f>IF(数据输入表!B152="","",数据输入表!B152)</f>
        <v/>
      </c>
      <c r="C158" s="22" t="str">
        <f>IF(数据输入表!C152="","",数据输入表!C152)</f>
        <v/>
      </c>
      <c r="D158" s="9" t="str">
        <f>IF(数据输入表!E152="","",数据输入表!E152)</f>
        <v/>
      </c>
      <c r="E158" s="9" t="str">
        <f>IF(数据输入表!E152="Yes",数据输入表!G152,"")</f>
        <v/>
      </c>
      <c r="F158" s="9" t="str">
        <f>IF(数据输入表!G152="","",数据输入表!G152)</f>
        <v/>
      </c>
      <c r="G158" s="26" t="str">
        <f>IF(数据输入表!L152="","",数据输入表!L152)</f>
        <v/>
      </c>
      <c r="H158" s="19" t="str">
        <f>IF(数据输入表!P152="","",数据输入表!P152)</f>
        <v/>
      </c>
      <c r="I158" s="14" t="str">
        <f>IF(数据输入表!E152="","",数据输入表!E152)</f>
        <v/>
      </c>
    </row>
    <row r="159" spans="1:9" x14ac:dyDescent="0.2">
      <c r="A159" s="10" t="str">
        <f>IF(数据输入表!A153="","",数据输入表!A153)</f>
        <v/>
      </c>
      <c r="B159" s="10" t="str">
        <f>IF(数据输入表!B153="","",数据输入表!B153)</f>
        <v/>
      </c>
      <c r="C159" s="22" t="str">
        <f>IF(数据输入表!C153="","",数据输入表!C153)</f>
        <v/>
      </c>
      <c r="D159" s="9" t="str">
        <f>IF(数据输入表!E153="","",数据输入表!E153)</f>
        <v/>
      </c>
      <c r="E159" s="9" t="str">
        <f>IF(数据输入表!E153="Yes",数据输入表!G153,"")</f>
        <v/>
      </c>
      <c r="F159" s="9" t="str">
        <f>IF(数据输入表!G153="","",数据输入表!G153)</f>
        <v/>
      </c>
      <c r="G159" s="26" t="str">
        <f>IF(数据输入表!L153="","",数据输入表!L153)</f>
        <v/>
      </c>
      <c r="H159" s="19" t="str">
        <f>IF(数据输入表!P153="","",数据输入表!P153)</f>
        <v/>
      </c>
      <c r="I159" s="14" t="str">
        <f>IF(数据输入表!E153="","",数据输入表!E153)</f>
        <v/>
      </c>
    </row>
    <row r="160" spans="1:9" x14ac:dyDescent="0.2">
      <c r="A160" s="10" t="str">
        <f>IF(数据输入表!A154="","",数据输入表!A154)</f>
        <v/>
      </c>
      <c r="B160" s="10" t="str">
        <f>IF(数据输入表!B154="","",数据输入表!B154)</f>
        <v/>
      </c>
      <c r="C160" s="22" t="str">
        <f>IF(数据输入表!C154="","",数据输入表!C154)</f>
        <v/>
      </c>
      <c r="D160" s="9" t="str">
        <f>IF(数据输入表!E154="","",数据输入表!E154)</f>
        <v/>
      </c>
      <c r="E160" s="9" t="str">
        <f>IF(数据输入表!E154="Yes",数据输入表!G154,"")</f>
        <v/>
      </c>
      <c r="F160" s="9" t="str">
        <f>IF(数据输入表!G154="","",数据输入表!G154)</f>
        <v/>
      </c>
      <c r="G160" s="26" t="str">
        <f>IF(数据输入表!L154="","",数据输入表!L154)</f>
        <v/>
      </c>
      <c r="H160" s="19" t="str">
        <f>IF(数据输入表!P154="","",数据输入表!P154)</f>
        <v/>
      </c>
      <c r="I160" s="14" t="str">
        <f>IF(数据输入表!E154="","",数据输入表!E154)</f>
        <v/>
      </c>
    </row>
    <row r="161" spans="1:9" x14ac:dyDescent="0.2">
      <c r="A161" s="10" t="str">
        <f>IF(数据输入表!A155="","",数据输入表!A155)</f>
        <v/>
      </c>
      <c r="B161" s="10" t="str">
        <f>IF(数据输入表!B155="","",数据输入表!B155)</f>
        <v/>
      </c>
      <c r="C161" s="22" t="str">
        <f>IF(数据输入表!C155="","",数据输入表!C155)</f>
        <v/>
      </c>
      <c r="D161" s="9" t="str">
        <f>IF(数据输入表!E155="","",数据输入表!E155)</f>
        <v/>
      </c>
      <c r="E161" s="9" t="str">
        <f>IF(数据输入表!E155="Yes",数据输入表!G155,"")</f>
        <v/>
      </c>
      <c r="F161" s="9" t="str">
        <f>IF(数据输入表!G155="","",数据输入表!G155)</f>
        <v/>
      </c>
      <c r="G161" s="26" t="str">
        <f>IF(数据输入表!L155="","",数据输入表!L155)</f>
        <v/>
      </c>
      <c r="H161" s="19" t="str">
        <f>IF(数据输入表!P155="","",数据输入表!P155)</f>
        <v/>
      </c>
      <c r="I161" s="14" t="str">
        <f>IF(数据输入表!E155="","",数据输入表!E155)</f>
        <v/>
      </c>
    </row>
    <row r="162" spans="1:9" x14ac:dyDescent="0.2">
      <c r="A162" s="10" t="str">
        <f>IF(数据输入表!A156="","",数据输入表!A156)</f>
        <v/>
      </c>
      <c r="B162" s="10" t="str">
        <f>IF(数据输入表!B156="","",数据输入表!B156)</f>
        <v/>
      </c>
      <c r="C162" s="22" t="str">
        <f>IF(数据输入表!C156="","",数据输入表!C156)</f>
        <v/>
      </c>
      <c r="D162" s="9" t="str">
        <f>IF(数据输入表!E156="","",数据输入表!E156)</f>
        <v/>
      </c>
      <c r="E162" s="9" t="str">
        <f>IF(数据输入表!E156="Yes",数据输入表!G156,"")</f>
        <v/>
      </c>
      <c r="F162" s="9" t="str">
        <f>IF(数据输入表!G156="","",数据输入表!G156)</f>
        <v/>
      </c>
      <c r="G162" s="26" t="str">
        <f>IF(数据输入表!L156="","",数据输入表!L156)</f>
        <v/>
      </c>
      <c r="H162" s="19" t="str">
        <f>IF(数据输入表!P156="","",数据输入表!P156)</f>
        <v/>
      </c>
      <c r="I162" s="14" t="str">
        <f>IF(数据输入表!E156="","",数据输入表!E156)</f>
        <v/>
      </c>
    </row>
    <row r="163" spans="1:9" x14ac:dyDescent="0.2">
      <c r="A163" s="10" t="str">
        <f>IF(数据输入表!A157="","",数据输入表!A157)</f>
        <v/>
      </c>
      <c r="B163" s="10" t="str">
        <f>IF(数据输入表!B157="","",数据输入表!B157)</f>
        <v/>
      </c>
      <c r="C163" s="22" t="str">
        <f>IF(数据输入表!C157="","",数据输入表!C157)</f>
        <v/>
      </c>
      <c r="D163" s="9" t="str">
        <f>IF(数据输入表!E157="","",数据输入表!E157)</f>
        <v/>
      </c>
      <c r="E163" s="9" t="str">
        <f>IF(数据输入表!E157="Yes",数据输入表!G157,"")</f>
        <v/>
      </c>
      <c r="F163" s="9" t="str">
        <f>IF(数据输入表!G157="","",数据输入表!G157)</f>
        <v/>
      </c>
      <c r="G163" s="26" t="str">
        <f>IF(数据输入表!L157="","",数据输入表!L157)</f>
        <v/>
      </c>
      <c r="H163" s="19" t="str">
        <f>IF(数据输入表!P157="","",数据输入表!P157)</f>
        <v/>
      </c>
      <c r="I163" s="14" t="str">
        <f>IF(数据输入表!E157="","",数据输入表!E157)</f>
        <v/>
      </c>
    </row>
    <row r="164" spans="1:9" x14ac:dyDescent="0.2">
      <c r="A164" s="10" t="str">
        <f>IF(数据输入表!A158="","",数据输入表!A158)</f>
        <v/>
      </c>
      <c r="B164" s="10" t="str">
        <f>IF(数据输入表!B158="","",数据输入表!B158)</f>
        <v/>
      </c>
      <c r="C164" s="22" t="str">
        <f>IF(数据输入表!C158="","",数据输入表!C158)</f>
        <v/>
      </c>
      <c r="D164" s="9" t="str">
        <f>IF(数据输入表!E158="","",数据输入表!E158)</f>
        <v/>
      </c>
      <c r="E164" s="9" t="str">
        <f>IF(数据输入表!E158="Yes",数据输入表!G158,"")</f>
        <v/>
      </c>
      <c r="F164" s="9" t="str">
        <f>IF(数据输入表!G158="","",数据输入表!G158)</f>
        <v/>
      </c>
      <c r="G164" s="26" t="str">
        <f>IF(数据输入表!L158="","",数据输入表!L158)</f>
        <v/>
      </c>
      <c r="H164" s="19" t="str">
        <f>IF(数据输入表!P158="","",数据输入表!P158)</f>
        <v/>
      </c>
      <c r="I164" s="14" t="str">
        <f>IF(数据输入表!E158="","",数据输入表!E158)</f>
        <v/>
      </c>
    </row>
    <row r="165" spans="1:9" x14ac:dyDescent="0.2">
      <c r="A165" s="10" t="str">
        <f>IF(数据输入表!A159="","",数据输入表!A159)</f>
        <v/>
      </c>
      <c r="B165" s="10" t="str">
        <f>IF(数据输入表!B159="","",数据输入表!B159)</f>
        <v/>
      </c>
      <c r="C165" s="22" t="str">
        <f>IF(数据输入表!C159="","",数据输入表!C159)</f>
        <v/>
      </c>
      <c r="D165" s="9" t="str">
        <f>IF(数据输入表!E159="","",数据输入表!E159)</f>
        <v/>
      </c>
      <c r="E165" s="9" t="str">
        <f>IF(数据输入表!E159="Yes",数据输入表!G159,"")</f>
        <v/>
      </c>
      <c r="F165" s="9" t="str">
        <f>IF(数据输入表!G159="","",数据输入表!G159)</f>
        <v/>
      </c>
      <c r="G165" s="26" t="str">
        <f>IF(数据输入表!L159="","",数据输入表!L159)</f>
        <v/>
      </c>
      <c r="H165" s="19" t="str">
        <f>IF(数据输入表!P159="","",数据输入表!P159)</f>
        <v/>
      </c>
      <c r="I165" s="14" t="str">
        <f>IF(数据输入表!E159="","",数据输入表!E159)</f>
        <v/>
      </c>
    </row>
    <row r="166" spans="1:9" x14ac:dyDescent="0.2">
      <c r="A166" s="10" t="str">
        <f>IF(数据输入表!A160="","",数据输入表!A160)</f>
        <v/>
      </c>
      <c r="B166" s="10" t="str">
        <f>IF(数据输入表!B160="","",数据输入表!B160)</f>
        <v/>
      </c>
      <c r="C166" s="22" t="str">
        <f>IF(数据输入表!C160="","",数据输入表!C160)</f>
        <v/>
      </c>
      <c r="D166" s="9" t="str">
        <f>IF(数据输入表!E160="","",数据输入表!E160)</f>
        <v/>
      </c>
      <c r="E166" s="9" t="str">
        <f>IF(数据输入表!E160="Yes",数据输入表!G160,"")</f>
        <v/>
      </c>
      <c r="F166" s="9" t="str">
        <f>IF(数据输入表!G160="","",数据输入表!G160)</f>
        <v/>
      </c>
      <c r="G166" s="26" t="str">
        <f>IF(数据输入表!L160="","",数据输入表!L160)</f>
        <v/>
      </c>
      <c r="H166" s="19" t="str">
        <f>IF(数据输入表!P160="","",数据输入表!P160)</f>
        <v/>
      </c>
      <c r="I166" s="14" t="str">
        <f>IF(数据输入表!E160="","",数据输入表!E160)</f>
        <v/>
      </c>
    </row>
    <row r="167" spans="1:9" x14ac:dyDescent="0.2">
      <c r="A167" s="10" t="str">
        <f>IF(数据输入表!A161="","",数据输入表!A161)</f>
        <v/>
      </c>
      <c r="B167" s="10" t="str">
        <f>IF(数据输入表!B161="","",数据输入表!B161)</f>
        <v/>
      </c>
      <c r="C167" s="22" t="str">
        <f>IF(数据输入表!C161="","",数据输入表!C161)</f>
        <v/>
      </c>
      <c r="D167" s="9" t="str">
        <f>IF(数据输入表!E161="","",数据输入表!E161)</f>
        <v/>
      </c>
      <c r="E167" s="9" t="str">
        <f>IF(数据输入表!E161="Yes",数据输入表!G161,"")</f>
        <v/>
      </c>
      <c r="F167" s="9" t="str">
        <f>IF(数据输入表!G161="","",数据输入表!G161)</f>
        <v/>
      </c>
      <c r="G167" s="26" t="str">
        <f>IF(数据输入表!L161="","",数据输入表!L161)</f>
        <v/>
      </c>
      <c r="H167" s="19" t="str">
        <f>IF(数据输入表!P161="","",数据输入表!P161)</f>
        <v/>
      </c>
      <c r="I167" s="14" t="str">
        <f>IF(数据输入表!E161="","",数据输入表!E161)</f>
        <v/>
      </c>
    </row>
    <row r="168" spans="1:9" x14ac:dyDescent="0.2">
      <c r="A168" s="10" t="str">
        <f>IF(数据输入表!A162="","",数据输入表!A162)</f>
        <v/>
      </c>
      <c r="B168" s="10" t="str">
        <f>IF(数据输入表!B162="","",数据输入表!B162)</f>
        <v/>
      </c>
      <c r="C168" s="22" t="str">
        <f>IF(数据输入表!C162="","",数据输入表!C162)</f>
        <v/>
      </c>
      <c r="D168" s="9" t="str">
        <f>IF(数据输入表!E162="","",数据输入表!E162)</f>
        <v/>
      </c>
      <c r="E168" s="9" t="str">
        <f>IF(数据输入表!E162="Yes",数据输入表!G162,"")</f>
        <v/>
      </c>
      <c r="F168" s="9" t="str">
        <f>IF(数据输入表!G162="","",数据输入表!G162)</f>
        <v/>
      </c>
      <c r="G168" s="26" t="str">
        <f>IF(数据输入表!L162="","",数据输入表!L162)</f>
        <v/>
      </c>
      <c r="H168" s="19" t="str">
        <f>IF(数据输入表!P162="","",数据输入表!P162)</f>
        <v/>
      </c>
      <c r="I168" s="14" t="str">
        <f>IF(数据输入表!E162="","",数据输入表!E162)</f>
        <v/>
      </c>
    </row>
    <row r="169" spans="1:9" x14ac:dyDescent="0.2">
      <c r="A169" s="10" t="str">
        <f>IF(数据输入表!A163="","",数据输入表!A163)</f>
        <v/>
      </c>
      <c r="B169" s="10" t="str">
        <f>IF(数据输入表!B163="","",数据输入表!B163)</f>
        <v/>
      </c>
      <c r="C169" s="22" t="str">
        <f>IF(数据输入表!C163="","",数据输入表!C163)</f>
        <v/>
      </c>
      <c r="D169" s="9" t="str">
        <f>IF(数据输入表!E163="","",数据输入表!E163)</f>
        <v/>
      </c>
      <c r="E169" s="9" t="str">
        <f>IF(数据输入表!E163="Yes",数据输入表!G163,"")</f>
        <v/>
      </c>
      <c r="F169" s="9" t="str">
        <f>IF(数据输入表!G163="","",数据输入表!G163)</f>
        <v/>
      </c>
      <c r="G169" s="26" t="str">
        <f>IF(数据输入表!L163="","",数据输入表!L163)</f>
        <v/>
      </c>
      <c r="H169" s="19" t="str">
        <f>IF(数据输入表!P163="","",数据输入表!P163)</f>
        <v/>
      </c>
      <c r="I169" s="14" t="str">
        <f>IF(数据输入表!E163="","",数据输入表!E163)</f>
        <v/>
      </c>
    </row>
    <row r="170" spans="1:9" x14ac:dyDescent="0.2">
      <c r="A170" s="10" t="str">
        <f>IF(数据输入表!A164="","",数据输入表!A164)</f>
        <v/>
      </c>
      <c r="B170" s="10" t="str">
        <f>IF(数据输入表!B164="","",数据输入表!B164)</f>
        <v/>
      </c>
      <c r="C170" s="22" t="str">
        <f>IF(数据输入表!C164="","",数据输入表!C164)</f>
        <v/>
      </c>
      <c r="D170" s="9" t="str">
        <f>IF(数据输入表!E164="","",数据输入表!E164)</f>
        <v/>
      </c>
      <c r="E170" s="9" t="str">
        <f>IF(数据输入表!E164="Yes",数据输入表!G164,"")</f>
        <v/>
      </c>
      <c r="F170" s="9" t="str">
        <f>IF(数据输入表!G164="","",数据输入表!G164)</f>
        <v/>
      </c>
      <c r="G170" s="26" t="str">
        <f>IF(数据输入表!L164="","",数据输入表!L164)</f>
        <v/>
      </c>
      <c r="H170" s="19" t="str">
        <f>IF(数据输入表!P164="","",数据输入表!P164)</f>
        <v/>
      </c>
      <c r="I170" s="14" t="str">
        <f>IF(数据输入表!E164="","",数据输入表!E164)</f>
        <v/>
      </c>
    </row>
    <row r="171" spans="1:9" x14ac:dyDescent="0.2">
      <c r="A171" s="10" t="str">
        <f>IF(数据输入表!A165="","",数据输入表!A165)</f>
        <v/>
      </c>
      <c r="B171" s="10" t="str">
        <f>IF(数据输入表!B165="","",数据输入表!B165)</f>
        <v/>
      </c>
      <c r="C171" s="22" t="str">
        <f>IF(数据输入表!C165="","",数据输入表!C165)</f>
        <v/>
      </c>
      <c r="D171" s="9" t="str">
        <f>IF(数据输入表!E165="","",数据输入表!E165)</f>
        <v/>
      </c>
      <c r="E171" s="9" t="str">
        <f>IF(数据输入表!E165="Yes",数据输入表!G165,"")</f>
        <v/>
      </c>
      <c r="F171" s="9" t="str">
        <f>IF(数据输入表!G165="","",数据输入表!G165)</f>
        <v/>
      </c>
      <c r="G171" s="26" t="str">
        <f>IF(数据输入表!L165="","",数据输入表!L165)</f>
        <v/>
      </c>
      <c r="H171" s="19" t="str">
        <f>IF(数据输入表!P165="","",数据输入表!P165)</f>
        <v/>
      </c>
      <c r="I171" s="14" t="str">
        <f>IF(数据输入表!E165="","",数据输入表!E165)</f>
        <v/>
      </c>
    </row>
    <row r="172" spans="1:9" x14ac:dyDescent="0.2">
      <c r="A172" s="10" t="str">
        <f>IF(数据输入表!A166="","",数据输入表!A166)</f>
        <v/>
      </c>
      <c r="B172" s="10" t="str">
        <f>IF(数据输入表!B166="","",数据输入表!B166)</f>
        <v/>
      </c>
      <c r="C172" s="22" t="str">
        <f>IF(数据输入表!C166="","",数据输入表!C166)</f>
        <v/>
      </c>
      <c r="D172" s="9" t="str">
        <f>IF(数据输入表!E166="","",数据输入表!E166)</f>
        <v/>
      </c>
      <c r="E172" s="9" t="str">
        <f>IF(数据输入表!E166="Yes",数据输入表!G166,"")</f>
        <v/>
      </c>
      <c r="F172" s="9" t="str">
        <f>IF(数据输入表!G166="","",数据输入表!G166)</f>
        <v/>
      </c>
      <c r="G172" s="26" t="str">
        <f>IF(数据输入表!L166="","",数据输入表!L166)</f>
        <v/>
      </c>
      <c r="H172" s="19" t="str">
        <f>IF(数据输入表!P166="","",数据输入表!P166)</f>
        <v/>
      </c>
      <c r="I172" s="14" t="str">
        <f>IF(数据输入表!E166="","",数据输入表!E166)</f>
        <v/>
      </c>
    </row>
    <row r="173" spans="1:9" x14ac:dyDescent="0.2">
      <c r="A173" s="10" t="str">
        <f>IF(数据输入表!A167="","",数据输入表!A167)</f>
        <v/>
      </c>
      <c r="B173" s="10" t="str">
        <f>IF(数据输入表!B167="","",数据输入表!B167)</f>
        <v/>
      </c>
      <c r="C173" s="22" t="str">
        <f>IF(数据输入表!C167="","",数据输入表!C167)</f>
        <v/>
      </c>
      <c r="D173" s="9" t="str">
        <f>IF(数据输入表!E167="","",数据输入表!E167)</f>
        <v/>
      </c>
      <c r="E173" s="9" t="str">
        <f>IF(数据输入表!E167="Yes",数据输入表!G167,"")</f>
        <v/>
      </c>
      <c r="F173" s="9" t="str">
        <f>IF(数据输入表!G167="","",数据输入表!G167)</f>
        <v/>
      </c>
      <c r="G173" s="26" t="str">
        <f>IF(数据输入表!L167="","",数据输入表!L167)</f>
        <v/>
      </c>
      <c r="H173" s="19" t="str">
        <f>IF(数据输入表!P167="","",数据输入表!P167)</f>
        <v/>
      </c>
      <c r="I173" s="14" t="str">
        <f>IF(数据输入表!E167="","",数据输入表!E167)</f>
        <v/>
      </c>
    </row>
    <row r="174" spans="1:9" x14ac:dyDescent="0.2">
      <c r="A174" s="10" t="str">
        <f>IF(数据输入表!A168="","",数据输入表!A168)</f>
        <v/>
      </c>
      <c r="B174" s="10" t="str">
        <f>IF(数据输入表!B168="","",数据输入表!B168)</f>
        <v/>
      </c>
      <c r="C174" s="22" t="str">
        <f>IF(数据输入表!C168="","",数据输入表!C168)</f>
        <v/>
      </c>
      <c r="D174" s="9" t="str">
        <f>IF(数据输入表!E168="","",数据输入表!E168)</f>
        <v/>
      </c>
      <c r="E174" s="9" t="str">
        <f>IF(数据输入表!E168="Yes",数据输入表!G168,"")</f>
        <v/>
      </c>
      <c r="F174" s="9" t="str">
        <f>IF(数据输入表!G168="","",数据输入表!G168)</f>
        <v/>
      </c>
      <c r="G174" s="26" t="str">
        <f>IF(数据输入表!L168="","",数据输入表!L168)</f>
        <v/>
      </c>
      <c r="H174" s="19" t="str">
        <f>IF(数据输入表!P168="","",数据输入表!P168)</f>
        <v/>
      </c>
      <c r="I174" s="14" t="str">
        <f>IF(数据输入表!E168="","",数据输入表!E168)</f>
        <v/>
      </c>
    </row>
    <row r="175" spans="1:9" x14ac:dyDescent="0.2">
      <c r="A175" s="10" t="str">
        <f>IF(数据输入表!A169="","",数据输入表!A169)</f>
        <v/>
      </c>
      <c r="B175" s="10" t="str">
        <f>IF(数据输入表!B169="","",数据输入表!B169)</f>
        <v/>
      </c>
      <c r="C175" s="22" t="str">
        <f>IF(数据输入表!C169="","",数据输入表!C169)</f>
        <v/>
      </c>
      <c r="D175" s="9" t="str">
        <f>IF(数据输入表!E169="","",数据输入表!E169)</f>
        <v/>
      </c>
      <c r="E175" s="9" t="str">
        <f>IF(数据输入表!E169="Yes",数据输入表!G169,"")</f>
        <v/>
      </c>
      <c r="F175" s="9" t="str">
        <f>IF(数据输入表!G169="","",数据输入表!G169)</f>
        <v/>
      </c>
      <c r="G175" s="26" t="str">
        <f>IF(数据输入表!L169="","",数据输入表!L169)</f>
        <v/>
      </c>
      <c r="H175" s="19" t="str">
        <f>IF(数据输入表!P169="","",数据输入表!P169)</f>
        <v/>
      </c>
      <c r="I175" s="14" t="str">
        <f>IF(数据输入表!E169="","",数据输入表!E169)</f>
        <v/>
      </c>
    </row>
    <row r="176" spans="1:9" x14ac:dyDescent="0.2">
      <c r="A176" s="10" t="str">
        <f>IF(数据输入表!A170="","",数据输入表!A170)</f>
        <v/>
      </c>
      <c r="B176" s="10" t="str">
        <f>IF(数据输入表!B170="","",数据输入表!B170)</f>
        <v/>
      </c>
      <c r="C176" s="22" t="str">
        <f>IF(数据输入表!C170="","",数据输入表!C170)</f>
        <v/>
      </c>
      <c r="D176" s="9" t="str">
        <f>IF(数据输入表!E170="","",数据输入表!E170)</f>
        <v/>
      </c>
      <c r="E176" s="9" t="str">
        <f>IF(数据输入表!E170="Yes",数据输入表!G170,"")</f>
        <v/>
      </c>
      <c r="F176" s="9" t="str">
        <f>IF(数据输入表!G170="","",数据输入表!G170)</f>
        <v/>
      </c>
      <c r="G176" s="26" t="str">
        <f>IF(数据输入表!L170="","",数据输入表!L170)</f>
        <v/>
      </c>
      <c r="H176" s="19" t="str">
        <f>IF(数据输入表!P170="","",数据输入表!P170)</f>
        <v/>
      </c>
      <c r="I176" s="14" t="str">
        <f>IF(数据输入表!E170="","",数据输入表!E170)</f>
        <v/>
      </c>
    </row>
    <row r="177" spans="1:9" x14ac:dyDescent="0.2">
      <c r="A177" s="10" t="str">
        <f>IF(数据输入表!A171="","",数据输入表!A171)</f>
        <v/>
      </c>
      <c r="B177" s="10" t="str">
        <f>IF(数据输入表!B171="","",数据输入表!B171)</f>
        <v/>
      </c>
      <c r="C177" s="22" t="str">
        <f>IF(数据输入表!C171="","",数据输入表!C171)</f>
        <v/>
      </c>
      <c r="D177" s="9" t="str">
        <f>IF(数据输入表!E171="","",数据输入表!E171)</f>
        <v/>
      </c>
      <c r="E177" s="9" t="str">
        <f>IF(数据输入表!E171="Yes",数据输入表!G171,"")</f>
        <v/>
      </c>
      <c r="F177" s="9" t="str">
        <f>IF(数据输入表!G171="","",数据输入表!G171)</f>
        <v/>
      </c>
      <c r="G177" s="26" t="str">
        <f>IF(数据输入表!L171="","",数据输入表!L171)</f>
        <v/>
      </c>
      <c r="H177" s="19" t="str">
        <f>IF(数据输入表!P171="","",数据输入表!P171)</f>
        <v/>
      </c>
      <c r="I177" s="14" t="str">
        <f>IF(数据输入表!E171="","",数据输入表!E171)</f>
        <v/>
      </c>
    </row>
    <row r="178" spans="1:9" x14ac:dyDescent="0.2">
      <c r="A178" s="10" t="str">
        <f>IF(数据输入表!A172="","",数据输入表!A172)</f>
        <v/>
      </c>
      <c r="B178" s="10" t="str">
        <f>IF(数据输入表!B172="","",数据输入表!B172)</f>
        <v/>
      </c>
      <c r="C178" s="22" t="str">
        <f>IF(数据输入表!C172="","",数据输入表!C172)</f>
        <v/>
      </c>
      <c r="D178" s="9" t="str">
        <f>IF(数据输入表!E172="","",数据输入表!E172)</f>
        <v/>
      </c>
      <c r="E178" s="9" t="str">
        <f>IF(数据输入表!E172="Yes",数据输入表!G172,"")</f>
        <v/>
      </c>
      <c r="F178" s="9" t="str">
        <f>IF(数据输入表!G172="","",数据输入表!G172)</f>
        <v/>
      </c>
      <c r="G178" s="26" t="str">
        <f>IF(数据输入表!L172="","",数据输入表!L172)</f>
        <v/>
      </c>
      <c r="H178" s="19" t="str">
        <f>IF(数据输入表!P172="","",数据输入表!P172)</f>
        <v/>
      </c>
      <c r="I178" s="14" t="str">
        <f>IF(数据输入表!E172="","",数据输入表!E172)</f>
        <v/>
      </c>
    </row>
    <row r="179" spans="1:9" x14ac:dyDescent="0.2">
      <c r="A179" s="10" t="str">
        <f>IF(数据输入表!A173="","",数据输入表!A173)</f>
        <v/>
      </c>
      <c r="B179" s="10" t="str">
        <f>IF(数据输入表!B173="","",数据输入表!B173)</f>
        <v/>
      </c>
      <c r="C179" s="22" t="str">
        <f>IF(数据输入表!C173="","",数据输入表!C173)</f>
        <v/>
      </c>
      <c r="D179" s="9" t="str">
        <f>IF(数据输入表!E173="","",数据输入表!E173)</f>
        <v/>
      </c>
      <c r="E179" s="9" t="str">
        <f>IF(数据输入表!E173="Yes",数据输入表!G173,"")</f>
        <v/>
      </c>
      <c r="F179" s="9" t="str">
        <f>IF(数据输入表!G173="","",数据输入表!G173)</f>
        <v/>
      </c>
      <c r="G179" s="26" t="str">
        <f>IF(数据输入表!L173="","",数据输入表!L173)</f>
        <v/>
      </c>
      <c r="H179" s="19" t="str">
        <f>IF(数据输入表!P173="","",数据输入表!P173)</f>
        <v/>
      </c>
      <c r="I179" s="14" t="str">
        <f>IF(数据输入表!E173="","",数据输入表!E173)</f>
        <v/>
      </c>
    </row>
    <row r="180" spans="1:9" x14ac:dyDescent="0.2">
      <c r="A180" s="10" t="str">
        <f>IF(数据输入表!A174="","",数据输入表!A174)</f>
        <v/>
      </c>
      <c r="B180" s="10" t="str">
        <f>IF(数据输入表!B174="","",数据输入表!B174)</f>
        <v/>
      </c>
      <c r="C180" s="22" t="str">
        <f>IF(数据输入表!C174="","",数据输入表!C174)</f>
        <v/>
      </c>
      <c r="D180" s="9" t="str">
        <f>IF(数据输入表!E174="","",数据输入表!E174)</f>
        <v/>
      </c>
      <c r="E180" s="9" t="str">
        <f>IF(数据输入表!E174="Yes",数据输入表!G174,"")</f>
        <v/>
      </c>
      <c r="F180" s="9" t="str">
        <f>IF(数据输入表!G174="","",数据输入表!G174)</f>
        <v/>
      </c>
      <c r="G180" s="26" t="str">
        <f>IF(数据输入表!L174="","",数据输入表!L174)</f>
        <v/>
      </c>
      <c r="H180" s="19" t="str">
        <f>IF(数据输入表!P174="","",数据输入表!P174)</f>
        <v/>
      </c>
      <c r="I180" s="14" t="str">
        <f>IF(数据输入表!E174="","",数据输入表!E174)</f>
        <v/>
      </c>
    </row>
    <row r="181" spans="1:9" x14ac:dyDescent="0.2">
      <c r="A181" s="10" t="str">
        <f>IF(数据输入表!A175="","",数据输入表!A175)</f>
        <v/>
      </c>
      <c r="B181" s="10" t="str">
        <f>IF(数据输入表!B175="","",数据输入表!B175)</f>
        <v/>
      </c>
      <c r="C181" s="22" t="str">
        <f>IF(数据输入表!C175="","",数据输入表!C175)</f>
        <v/>
      </c>
      <c r="D181" s="9" t="str">
        <f>IF(数据输入表!E175="","",数据输入表!E175)</f>
        <v/>
      </c>
      <c r="E181" s="9" t="str">
        <f>IF(数据输入表!E175="Yes",数据输入表!G175,"")</f>
        <v/>
      </c>
      <c r="F181" s="9" t="str">
        <f>IF(数据输入表!G175="","",数据输入表!G175)</f>
        <v/>
      </c>
      <c r="G181" s="26" t="str">
        <f>IF(数据输入表!L175="","",数据输入表!L175)</f>
        <v/>
      </c>
      <c r="H181" s="19" t="str">
        <f>IF(数据输入表!P175="","",数据输入表!P175)</f>
        <v/>
      </c>
      <c r="I181" s="14" t="str">
        <f>IF(数据输入表!E175="","",数据输入表!E175)</f>
        <v/>
      </c>
    </row>
    <row r="182" spans="1:9" x14ac:dyDescent="0.2">
      <c r="A182" s="10" t="str">
        <f>IF(数据输入表!A176="","",数据输入表!A176)</f>
        <v/>
      </c>
      <c r="B182" s="10" t="str">
        <f>IF(数据输入表!B176="","",数据输入表!B176)</f>
        <v/>
      </c>
      <c r="C182" s="22" t="str">
        <f>IF(数据输入表!C176="","",数据输入表!C176)</f>
        <v/>
      </c>
      <c r="D182" s="9" t="str">
        <f>IF(数据输入表!E176="","",数据输入表!E176)</f>
        <v/>
      </c>
      <c r="E182" s="9" t="str">
        <f>IF(数据输入表!E176="Yes",数据输入表!G176,"")</f>
        <v/>
      </c>
      <c r="F182" s="9" t="str">
        <f>IF(数据输入表!G176="","",数据输入表!G176)</f>
        <v/>
      </c>
      <c r="G182" s="26" t="str">
        <f>IF(数据输入表!L176="","",数据输入表!L176)</f>
        <v/>
      </c>
      <c r="H182" s="19" t="str">
        <f>IF(数据输入表!P176="","",数据输入表!P176)</f>
        <v/>
      </c>
      <c r="I182" s="14" t="str">
        <f>IF(数据输入表!E176="","",数据输入表!E176)</f>
        <v/>
      </c>
    </row>
    <row r="183" spans="1:9" x14ac:dyDescent="0.2">
      <c r="A183" s="10" t="str">
        <f>IF(数据输入表!A177="","",数据输入表!A177)</f>
        <v/>
      </c>
      <c r="B183" s="10" t="str">
        <f>IF(数据输入表!B177="","",数据输入表!B177)</f>
        <v/>
      </c>
      <c r="C183" s="22" t="str">
        <f>IF(数据输入表!C177="","",数据输入表!C177)</f>
        <v/>
      </c>
      <c r="D183" s="9" t="str">
        <f>IF(数据输入表!E177="","",数据输入表!E177)</f>
        <v/>
      </c>
      <c r="E183" s="9" t="str">
        <f>IF(数据输入表!E177="Yes",数据输入表!G177,"")</f>
        <v/>
      </c>
      <c r="F183" s="9" t="str">
        <f>IF(数据输入表!G177="","",数据输入表!G177)</f>
        <v/>
      </c>
      <c r="G183" s="26" t="str">
        <f>IF(数据输入表!L177="","",数据输入表!L177)</f>
        <v/>
      </c>
      <c r="H183" s="19" t="str">
        <f>IF(数据输入表!P177="","",数据输入表!P177)</f>
        <v/>
      </c>
      <c r="I183" s="14" t="str">
        <f>IF(数据输入表!E177="","",数据输入表!E177)</f>
        <v/>
      </c>
    </row>
    <row r="184" spans="1:9" x14ac:dyDescent="0.2">
      <c r="A184" s="10" t="str">
        <f>IF(数据输入表!A178="","",数据输入表!A178)</f>
        <v/>
      </c>
      <c r="B184" s="10" t="str">
        <f>IF(数据输入表!B178="","",数据输入表!B178)</f>
        <v/>
      </c>
      <c r="C184" s="22" t="str">
        <f>IF(数据输入表!C178="","",数据输入表!C178)</f>
        <v/>
      </c>
      <c r="D184" s="9" t="str">
        <f>IF(数据输入表!E178="","",数据输入表!E178)</f>
        <v/>
      </c>
      <c r="E184" s="9" t="str">
        <f>IF(数据输入表!E178="Yes",数据输入表!G178,"")</f>
        <v/>
      </c>
      <c r="F184" s="9" t="str">
        <f>IF(数据输入表!G178="","",数据输入表!G178)</f>
        <v/>
      </c>
      <c r="G184" s="26" t="str">
        <f>IF(数据输入表!L178="","",数据输入表!L178)</f>
        <v/>
      </c>
      <c r="H184" s="19" t="str">
        <f>IF(数据输入表!P178="","",数据输入表!P178)</f>
        <v/>
      </c>
      <c r="I184" s="14" t="str">
        <f>IF(数据输入表!E178="","",数据输入表!E178)</f>
        <v/>
      </c>
    </row>
    <row r="185" spans="1:9" x14ac:dyDescent="0.2">
      <c r="A185" s="10" t="str">
        <f>IF(数据输入表!A179="","",数据输入表!A179)</f>
        <v/>
      </c>
      <c r="B185" s="10" t="str">
        <f>IF(数据输入表!B179="","",数据输入表!B179)</f>
        <v/>
      </c>
      <c r="C185" s="22" t="str">
        <f>IF(数据输入表!C179="","",数据输入表!C179)</f>
        <v/>
      </c>
      <c r="D185" s="9" t="str">
        <f>IF(数据输入表!E179="","",数据输入表!E179)</f>
        <v/>
      </c>
      <c r="E185" s="9" t="str">
        <f>IF(数据输入表!E179="Yes",数据输入表!G179,"")</f>
        <v/>
      </c>
      <c r="F185" s="9" t="str">
        <f>IF(数据输入表!G179="","",数据输入表!G179)</f>
        <v/>
      </c>
      <c r="G185" s="26" t="str">
        <f>IF(数据输入表!L179="","",数据输入表!L179)</f>
        <v/>
      </c>
      <c r="H185" s="19" t="str">
        <f>IF(数据输入表!P179="","",数据输入表!P179)</f>
        <v/>
      </c>
      <c r="I185" s="14" t="str">
        <f>IF(数据输入表!E179="","",数据输入表!E179)</f>
        <v/>
      </c>
    </row>
    <row r="186" spans="1:9" x14ac:dyDescent="0.2">
      <c r="A186" s="10" t="str">
        <f>IF(数据输入表!A180="","",数据输入表!A180)</f>
        <v/>
      </c>
      <c r="B186" s="10" t="str">
        <f>IF(数据输入表!B180="","",数据输入表!B180)</f>
        <v/>
      </c>
      <c r="C186" s="22" t="str">
        <f>IF(数据输入表!C180="","",数据输入表!C180)</f>
        <v/>
      </c>
      <c r="D186" s="9" t="str">
        <f>IF(数据输入表!E180="","",数据输入表!E180)</f>
        <v/>
      </c>
      <c r="E186" s="9" t="str">
        <f>IF(数据输入表!E180="Yes",数据输入表!G180,"")</f>
        <v/>
      </c>
      <c r="F186" s="9" t="str">
        <f>IF(数据输入表!G180="","",数据输入表!G180)</f>
        <v/>
      </c>
      <c r="G186" s="26" t="str">
        <f>IF(数据输入表!L180="","",数据输入表!L180)</f>
        <v/>
      </c>
      <c r="H186" s="19" t="str">
        <f>IF(数据输入表!P180="","",数据输入表!P180)</f>
        <v/>
      </c>
      <c r="I186" s="14" t="str">
        <f>IF(数据输入表!E180="","",数据输入表!E180)</f>
        <v/>
      </c>
    </row>
    <row r="187" spans="1:9" x14ac:dyDescent="0.2">
      <c r="A187" s="10" t="str">
        <f>IF(数据输入表!A181="","",数据输入表!A181)</f>
        <v/>
      </c>
      <c r="B187" s="10" t="str">
        <f>IF(数据输入表!B181="","",数据输入表!B181)</f>
        <v/>
      </c>
      <c r="C187" s="22" t="str">
        <f>IF(数据输入表!C181="","",数据输入表!C181)</f>
        <v/>
      </c>
      <c r="D187" s="9" t="str">
        <f>IF(数据输入表!E181="","",数据输入表!E181)</f>
        <v/>
      </c>
      <c r="E187" s="9" t="str">
        <f>IF(数据输入表!E181="Yes",数据输入表!G181,"")</f>
        <v/>
      </c>
      <c r="F187" s="9" t="str">
        <f>IF(数据输入表!G181="","",数据输入表!G181)</f>
        <v/>
      </c>
      <c r="G187" s="26" t="str">
        <f>IF(数据输入表!L181="","",数据输入表!L181)</f>
        <v/>
      </c>
      <c r="H187" s="19" t="str">
        <f>IF(数据输入表!P181="","",数据输入表!P181)</f>
        <v/>
      </c>
      <c r="I187" s="14" t="str">
        <f>IF(数据输入表!E181="","",数据输入表!E181)</f>
        <v/>
      </c>
    </row>
    <row r="188" spans="1:9" x14ac:dyDescent="0.2">
      <c r="A188" s="10" t="str">
        <f>IF(数据输入表!A182="","",数据输入表!A182)</f>
        <v/>
      </c>
      <c r="B188" s="10" t="str">
        <f>IF(数据输入表!B182="","",数据输入表!B182)</f>
        <v/>
      </c>
      <c r="C188" s="22" t="str">
        <f>IF(数据输入表!C182="","",数据输入表!C182)</f>
        <v/>
      </c>
      <c r="D188" s="9" t="str">
        <f>IF(数据输入表!E182="","",数据输入表!E182)</f>
        <v/>
      </c>
      <c r="E188" s="9" t="str">
        <f>IF(数据输入表!E182="Yes",数据输入表!G182,"")</f>
        <v/>
      </c>
      <c r="F188" s="9" t="str">
        <f>IF(数据输入表!G182="","",数据输入表!G182)</f>
        <v/>
      </c>
      <c r="G188" s="26" t="str">
        <f>IF(数据输入表!L182="","",数据输入表!L182)</f>
        <v/>
      </c>
      <c r="H188" s="19" t="str">
        <f>IF(数据输入表!P182="","",数据输入表!P182)</f>
        <v/>
      </c>
      <c r="I188" s="14" t="str">
        <f>IF(数据输入表!E182="","",数据输入表!E182)</f>
        <v/>
      </c>
    </row>
    <row r="189" spans="1:9" x14ac:dyDescent="0.2">
      <c r="A189" s="10" t="str">
        <f>IF(数据输入表!A183="","",数据输入表!A183)</f>
        <v/>
      </c>
      <c r="B189" s="10" t="str">
        <f>IF(数据输入表!B183="","",数据输入表!B183)</f>
        <v/>
      </c>
      <c r="C189" s="22" t="str">
        <f>IF(数据输入表!C183="","",数据输入表!C183)</f>
        <v/>
      </c>
      <c r="D189" s="9" t="str">
        <f>IF(数据输入表!E183="","",数据输入表!E183)</f>
        <v/>
      </c>
      <c r="E189" s="9" t="str">
        <f>IF(数据输入表!E183="Yes",数据输入表!G183,"")</f>
        <v/>
      </c>
      <c r="F189" s="9" t="str">
        <f>IF(数据输入表!G183="","",数据输入表!G183)</f>
        <v/>
      </c>
      <c r="G189" s="26" t="str">
        <f>IF(数据输入表!L183="","",数据输入表!L183)</f>
        <v/>
      </c>
      <c r="H189" s="19" t="str">
        <f>IF(数据输入表!P183="","",数据输入表!P183)</f>
        <v/>
      </c>
      <c r="I189" s="14" t="str">
        <f>IF(数据输入表!E183="","",数据输入表!E183)</f>
        <v/>
      </c>
    </row>
    <row r="190" spans="1:9" x14ac:dyDescent="0.2">
      <c r="A190" s="10" t="str">
        <f>IF(数据输入表!A184="","",数据输入表!A184)</f>
        <v/>
      </c>
      <c r="B190" s="10" t="str">
        <f>IF(数据输入表!B184="","",数据输入表!B184)</f>
        <v/>
      </c>
      <c r="C190" s="22" t="str">
        <f>IF(数据输入表!C184="","",数据输入表!C184)</f>
        <v/>
      </c>
      <c r="D190" s="9" t="str">
        <f>IF(数据输入表!E184="","",数据输入表!E184)</f>
        <v/>
      </c>
      <c r="E190" s="9" t="str">
        <f>IF(数据输入表!E184="Yes",数据输入表!G184,"")</f>
        <v/>
      </c>
      <c r="F190" s="9" t="str">
        <f>IF(数据输入表!G184="","",数据输入表!G184)</f>
        <v/>
      </c>
      <c r="G190" s="26" t="str">
        <f>IF(数据输入表!L184="","",数据输入表!L184)</f>
        <v/>
      </c>
      <c r="H190" s="19" t="str">
        <f>IF(数据输入表!P184="","",数据输入表!P184)</f>
        <v/>
      </c>
      <c r="I190" s="14" t="str">
        <f>IF(数据输入表!E184="","",数据输入表!E184)</f>
        <v/>
      </c>
    </row>
    <row r="191" spans="1:9" x14ac:dyDescent="0.2">
      <c r="A191" s="10" t="str">
        <f>IF(数据输入表!A185="","",数据输入表!A185)</f>
        <v/>
      </c>
      <c r="B191" s="10" t="str">
        <f>IF(数据输入表!B185="","",数据输入表!B185)</f>
        <v/>
      </c>
      <c r="C191" s="22" t="str">
        <f>IF(数据输入表!C185="","",数据输入表!C185)</f>
        <v/>
      </c>
      <c r="D191" s="9" t="str">
        <f>IF(数据输入表!E185="","",数据输入表!E185)</f>
        <v/>
      </c>
      <c r="E191" s="9" t="str">
        <f>IF(数据输入表!E185="Yes",数据输入表!G185,"")</f>
        <v/>
      </c>
      <c r="F191" s="9" t="str">
        <f>IF(数据输入表!G185="","",数据输入表!G185)</f>
        <v/>
      </c>
      <c r="G191" s="26" t="str">
        <f>IF(数据输入表!L185="","",数据输入表!L185)</f>
        <v/>
      </c>
      <c r="H191" s="19" t="str">
        <f>IF(数据输入表!P185="","",数据输入表!P185)</f>
        <v/>
      </c>
      <c r="I191" s="14" t="str">
        <f>IF(数据输入表!E185="","",数据输入表!E185)</f>
        <v/>
      </c>
    </row>
    <row r="192" spans="1:9" x14ac:dyDescent="0.2">
      <c r="A192" s="10" t="str">
        <f>IF(数据输入表!A186="","",数据输入表!A186)</f>
        <v/>
      </c>
      <c r="B192" s="10" t="str">
        <f>IF(数据输入表!B186="","",数据输入表!B186)</f>
        <v/>
      </c>
      <c r="C192" s="22" t="str">
        <f>IF(数据输入表!C186="","",数据输入表!C186)</f>
        <v/>
      </c>
      <c r="D192" s="9" t="str">
        <f>IF(数据输入表!E186="","",数据输入表!E186)</f>
        <v/>
      </c>
      <c r="E192" s="9" t="str">
        <f>IF(数据输入表!E186="Yes",数据输入表!G186,"")</f>
        <v/>
      </c>
      <c r="F192" s="9" t="str">
        <f>IF(数据输入表!G186="","",数据输入表!G186)</f>
        <v/>
      </c>
      <c r="G192" s="26" t="str">
        <f>IF(数据输入表!L186="","",数据输入表!L186)</f>
        <v/>
      </c>
      <c r="H192" s="19" t="str">
        <f>IF(数据输入表!P186="","",数据输入表!P186)</f>
        <v/>
      </c>
      <c r="I192" s="14" t="str">
        <f>IF(数据输入表!E186="","",数据输入表!E186)</f>
        <v/>
      </c>
    </row>
    <row r="193" spans="1:9" x14ac:dyDescent="0.2">
      <c r="A193" s="10" t="str">
        <f>IF(数据输入表!A187="","",数据输入表!A187)</f>
        <v/>
      </c>
      <c r="B193" s="10" t="str">
        <f>IF(数据输入表!B187="","",数据输入表!B187)</f>
        <v/>
      </c>
      <c r="C193" s="22" t="str">
        <f>IF(数据输入表!C187="","",数据输入表!C187)</f>
        <v/>
      </c>
      <c r="D193" s="9" t="str">
        <f>IF(数据输入表!E187="","",数据输入表!E187)</f>
        <v/>
      </c>
      <c r="E193" s="9" t="str">
        <f>IF(数据输入表!E187="Yes",数据输入表!G187,"")</f>
        <v/>
      </c>
      <c r="F193" s="9" t="str">
        <f>IF(数据输入表!G187="","",数据输入表!G187)</f>
        <v/>
      </c>
      <c r="G193" s="26" t="str">
        <f>IF(数据输入表!L187="","",数据输入表!L187)</f>
        <v/>
      </c>
      <c r="H193" s="19" t="str">
        <f>IF(数据输入表!P187="","",数据输入表!P187)</f>
        <v/>
      </c>
      <c r="I193" s="14" t="str">
        <f>IF(数据输入表!E187="","",数据输入表!E187)</f>
        <v/>
      </c>
    </row>
    <row r="194" spans="1:9" x14ac:dyDescent="0.2">
      <c r="A194" s="10" t="str">
        <f>IF(数据输入表!A188="","",数据输入表!A188)</f>
        <v/>
      </c>
      <c r="B194" s="10" t="str">
        <f>IF(数据输入表!B188="","",数据输入表!B188)</f>
        <v/>
      </c>
      <c r="C194" s="22" t="str">
        <f>IF(数据输入表!C188="","",数据输入表!C188)</f>
        <v/>
      </c>
      <c r="D194" s="9" t="str">
        <f>IF(数据输入表!E188="","",数据输入表!E188)</f>
        <v/>
      </c>
      <c r="E194" s="9" t="str">
        <f>IF(数据输入表!E188="Yes",数据输入表!G188,"")</f>
        <v/>
      </c>
      <c r="F194" s="9" t="str">
        <f>IF(数据输入表!G188="","",数据输入表!G188)</f>
        <v/>
      </c>
      <c r="G194" s="26" t="str">
        <f>IF(数据输入表!L188="","",数据输入表!L188)</f>
        <v/>
      </c>
      <c r="H194" s="19" t="str">
        <f>IF(数据输入表!P188="","",数据输入表!P188)</f>
        <v/>
      </c>
      <c r="I194" s="14" t="str">
        <f>IF(数据输入表!E188="","",数据输入表!E188)</f>
        <v/>
      </c>
    </row>
    <row r="195" spans="1:9" x14ac:dyDescent="0.2">
      <c r="A195" s="10" t="str">
        <f>IF(数据输入表!A189="","",数据输入表!A189)</f>
        <v/>
      </c>
      <c r="B195" s="10" t="str">
        <f>IF(数据输入表!B189="","",数据输入表!B189)</f>
        <v/>
      </c>
      <c r="C195" s="22" t="str">
        <f>IF(数据输入表!C189="","",数据输入表!C189)</f>
        <v/>
      </c>
      <c r="D195" s="9" t="str">
        <f>IF(数据输入表!E189="","",数据输入表!E189)</f>
        <v/>
      </c>
      <c r="E195" s="9" t="str">
        <f>IF(数据输入表!E189="Yes",数据输入表!G189,"")</f>
        <v/>
      </c>
      <c r="F195" s="9" t="str">
        <f>IF(数据输入表!G189="","",数据输入表!G189)</f>
        <v/>
      </c>
      <c r="G195" s="26" t="str">
        <f>IF(数据输入表!L189="","",数据输入表!L189)</f>
        <v/>
      </c>
      <c r="H195" s="19" t="str">
        <f>IF(数据输入表!P189="","",数据输入表!P189)</f>
        <v/>
      </c>
      <c r="I195" s="14" t="str">
        <f>IF(数据输入表!E189="","",数据输入表!E189)</f>
        <v/>
      </c>
    </row>
    <row r="196" spans="1:9" x14ac:dyDescent="0.2">
      <c r="A196" s="10" t="str">
        <f>IF(数据输入表!A190="","",数据输入表!A190)</f>
        <v/>
      </c>
      <c r="B196" s="10" t="str">
        <f>IF(数据输入表!B190="","",数据输入表!B190)</f>
        <v/>
      </c>
      <c r="C196" s="22" t="str">
        <f>IF(数据输入表!C190="","",数据输入表!C190)</f>
        <v/>
      </c>
      <c r="D196" s="9" t="str">
        <f>IF(数据输入表!E190="","",数据输入表!E190)</f>
        <v/>
      </c>
      <c r="E196" s="9" t="str">
        <f>IF(数据输入表!E190="Yes",数据输入表!G190,"")</f>
        <v/>
      </c>
      <c r="F196" s="9" t="str">
        <f>IF(数据输入表!G190="","",数据输入表!G190)</f>
        <v/>
      </c>
      <c r="G196" s="26" t="str">
        <f>IF(数据输入表!L190="","",数据输入表!L190)</f>
        <v/>
      </c>
      <c r="H196" s="19" t="str">
        <f>IF(数据输入表!P190="","",数据输入表!P190)</f>
        <v/>
      </c>
      <c r="I196" s="14" t="str">
        <f>IF(数据输入表!E190="","",数据输入表!E190)</f>
        <v/>
      </c>
    </row>
    <row r="197" spans="1:9" x14ac:dyDescent="0.2">
      <c r="A197" s="10" t="str">
        <f>IF(数据输入表!A191="","",数据输入表!A191)</f>
        <v/>
      </c>
      <c r="B197" s="10" t="str">
        <f>IF(数据输入表!B191="","",数据输入表!B191)</f>
        <v/>
      </c>
      <c r="C197" s="22" t="str">
        <f>IF(数据输入表!C191="","",数据输入表!C191)</f>
        <v/>
      </c>
      <c r="D197" s="9" t="str">
        <f>IF(数据输入表!E191="","",数据输入表!E191)</f>
        <v/>
      </c>
      <c r="E197" s="9" t="str">
        <f>IF(数据输入表!E191="Yes",数据输入表!G191,"")</f>
        <v/>
      </c>
      <c r="F197" s="9" t="str">
        <f>IF(数据输入表!G191="","",数据输入表!G191)</f>
        <v/>
      </c>
      <c r="G197" s="26" t="str">
        <f>IF(数据输入表!L191="","",数据输入表!L191)</f>
        <v/>
      </c>
      <c r="H197" s="19" t="str">
        <f>IF(数据输入表!P191="","",数据输入表!P191)</f>
        <v/>
      </c>
      <c r="I197" s="14" t="str">
        <f>IF(数据输入表!E191="","",数据输入表!E191)</f>
        <v/>
      </c>
    </row>
    <row r="198" spans="1:9" x14ac:dyDescent="0.2">
      <c r="A198" s="10" t="str">
        <f>IF(数据输入表!A192="","",数据输入表!A192)</f>
        <v/>
      </c>
      <c r="B198" s="10" t="str">
        <f>IF(数据输入表!B192="","",数据输入表!B192)</f>
        <v/>
      </c>
      <c r="C198" s="22" t="str">
        <f>IF(数据输入表!C192="","",数据输入表!C192)</f>
        <v/>
      </c>
      <c r="D198" s="9" t="str">
        <f>IF(数据输入表!E192="","",数据输入表!E192)</f>
        <v/>
      </c>
      <c r="E198" s="9" t="str">
        <f>IF(数据输入表!E192="Yes",数据输入表!G192,"")</f>
        <v/>
      </c>
      <c r="F198" s="9" t="str">
        <f>IF(数据输入表!G192="","",数据输入表!G192)</f>
        <v/>
      </c>
      <c r="G198" s="26" t="str">
        <f>IF(数据输入表!L192="","",数据输入表!L192)</f>
        <v/>
      </c>
      <c r="H198" s="19" t="str">
        <f>IF(数据输入表!P192="","",数据输入表!P192)</f>
        <v/>
      </c>
      <c r="I198" s="14" t="str">
        <f>IF(数据输入表!E192="","",数据输入表!E192)</f>
        <v/>
      </c>
    </row>
    <row r="199" spans="1:9" x14ac:dyDescent="0.2">
      <c r="A199" s="10" t="str">
        <f>IF(数据输入表!A193="","",数据输入表!A193)</f>
        <v/>
      </c>
      <c r="B199" s="10" t="str">
        <f>IF(数据输入表!B193="","",数据输入表!B193)</f>
        <v/>
      </c>
      <c r="C199" s="22" t="str">
        <f>IF(数据输入表!C193="","",数据输入表!C193)</f>
        <v/>
      </c>
      <c r="D199" s="9" t="str">
        <f>IF(数据输入表!E193="","",数据输入表!E193)</f>
        <v/>
      </c>
      <c r="E199" s="9" t="str">
        <f>IF(数据输入表!E193="Yes",数据输入表!G193,"")</f>
        <v/>
      </c>
      <c r="F199" s="9" t="str">
        <f>IF(数据输入表!G193="","",数据输入表!G193)</f>
        <v/>
      </c>
      <c r="G199" s="26" t="str">
        <f>IF(数据输入表!L193="","",数据输入表!L193)</f>
        <v/>
      </c>
      <c r="H199" s="19" t="str">
        <f>IF(数据输入表!P193="","",数据输入表!P193)</f>
        <v/>
      </c>
      <c r="I199" s="14" t="str">
        <f>IF(数据输入表!E193="","",数据输入表!E193)</f>
        <v/>
      </c>
    </row>
    <row r="200" spans="1:9" x14ac:dyDescent="0.2">
      <c r="A200" s="10" t="str">
        <f>IF(数据输入表!A194="","",数据输入表!A194)</f>
        <v/>
      </c>
      <c r="B200" s="10" t="str">
        <f>IF(数据输入表!B194="","",数据输入表!B194)</f>
        <v/>
      </c>
      <c r="C200" s="22" t="str">
        <f>IF(数据输入表!C194="","",数据输入表!C194)</f>
        <v/>
      </c>
      <c r="D200" s="9" t="str">
        <f>IF(数据输入表!E194="","",数据输入表!E194)</f>
        <v/>
      </c>
      <c r="E200" s="9" t="str">
        <f>IF(数据输入表!E194="Yes",数据输入表!G194,"")</f>
        <v/>
      </c>
      <c r="F200" s="9" t="str">
        <f>IF(数据输入表!G194="","",数据输入表!G194)</f>
        <v/>
      </c>
      <c r="G200" s="26" t="str">
        <f>IF(数据输入表!L194="","",数据输入表!L194)</f>
        <v/>
      </c>
      <c r="H200" s="19" t="str">
        <f>IF(数据输入表!P194="","",数据输入表!P194)</f>
        <v/>
      </c>
      <c r="I200" s="14" t="str">
        <f>IF(数据输入表!E194="","",数据输入表!E194)</f>
        <v/>
      </c>
    </row>
    <row r="201" spans="1:9" x14ac:dyDescent="0.2">
      <c r="A201" s="10" t="str">
        <f>IF(数据输入表!A195="","",数据输入表!A195)</f>
        <v/>
      </c>
      <c r="B201" s="10" t="str">
        <f>IF(数据输入表!B195="","",数据输入表!B195)</f>
        <v/>
      </c>
      <c r="C201" s="22" t="str">
        <f>IF(数据输入表!C195="","",数据输入表!C195)</f>
        <v/>
      </c>
      <c r="D201" s="9" t="str">
        <f>IF(数据输入表!E195="","",数据输入表!E195)</f>
        <v/>
      </c>
      <c r="E201" s="9" t="str">
        <f>IF(数据输入表!E195="Yes",数据输入表!G195,"")</f>
        <v/>
      </c>
      <c r="F201" s="9" t="str">
        <f>IF(数据输入表!G195="","",数据输入表!G195)</f>
        <v/>
      </c>
      <c r="G201" s="26" t="str">
        <f>IF(数据输入表!L195="","",数据输入表!L195)</f>
        <v/>
      </c>
      <c r="H201" s="19" t="str">
        <f>IF(数据输入表!P195="","",数据输入表!P195)</f>
        <v/>
      </c>
      <c r="I201" s="14" t="str">
        <f>IF(数据输入表!E195="","",数据输入表!E195)</f>
        <v/>
      </c>
    </row>
    <row r="202" spans="1:9" x14ac:dyDescent="0.2">
      <c r="A202" s="10" t="str">
        <f>IF(数据输入表!A196="","",数据输入表!A196)</f>
        <v/>
      </c>
      <c r="B202" s="10" t="str">
        <f>IF(数据输入表!B196="","",数据输入表!B196)</f>
        <v/>
      </c>
      <c r="C202" s="22" t="str">
        <f>IF(数据输入表!C196="","",数据输入表!C196)</f>
        <v/>
      </c>
      <c r="D202" s="9" t="str">
        <f>IF(数据输入表!E196="","",数据输入表!E196)</f>
        <v/>
      </c>
      <c r="E202" s="9" t="str">
        <f>IF(数据输入表!E196="Yes",数据输入表!G196,"")</f>
        <v/>
      </c>
      <c r="F202" s="9" t="str">
        <f>IF(数据输入表!G196="","",数据输入表!G196)</f>
        <v/>
      </c>
      <c r="G202" s="26" t="str">
        <f>IF(数据输入表!L196="","",数据输入表!L196)</f>
        <v/>
      </c>
      <c r="H202" s="19" t="str">
        <f>IF(数据输入表!P196="","",数据输入表!P196)</f>
        <v/>
      </c>
      <c r="I202" s="14" t="str">
        <f>IF(数据输入表!E196="","",数据输入表!E196)</f>
        <v/>
      </c>
    </row>
    <row r="203" spans="1:9" x14ac:dyDescent="0.2">
      <c r="A203" s="10" t="str">
        <f>IF(数据输入表!A197="","",数据输入表!A197)</f>
        <v/>
      </c>
      <c r="B203" s="10" t="str">
        <f>IF(数据输入表!B197="","",数据输入表!B197)</f>
        <v/>
      </c>
      <c r="C203" s="22" t="str">
        <f>IF(数据输入表!C197="","",数据输入表!C197)</f>
        <v/>
      </c>
      <c r="D203" s="9" t="str">
        <f>IF(数据输入表!E197="","",数据输入表!E197)</f>
        <v/>
      </c>
      <c r="E203" s="9" t="str">
        <f>IF(数据输入表!E197="Yes",数据输入表!G197,"")</f>
        <v/>
      </c>
      <c r="F203" s="9" t="str">
        <f>IF(数据输入表!G197="","",数据输入表!G197)</f>
        <v/>
      </c>
      <c r="G203" s="26" t="str">
        <f>IF(数据输入表!L197="","",数据输入表!L197)</f>
        <v/>
      </c>
      <c r="H203" s="19" t="str">
        <f>IF(数据输入表!P197="","",数据输入表!P197)</f>
        <v/>
      </c>
      <c r="I203" s="14" t="str">
        <f>IF(数据输入表!E197="","",数据输入表!E197)</f>
        <v/>
      </c>
    </row>
    <row r="204" spans="1:9" x14ac:dyDescent="0.2">
      <c r="A204" s="10" t="str">
        <f>IF(数据输入表!A198="","",数据输入表!A198)</f>
        <v/>
      </c>
      <c r="B204" s="10" t="str">
        <f>IF(数据输入表!B198="","",数据输入表!B198)</f>
        <v/>
      </c>
      <c r="C204" s="22" t="str">
        <f>IF(数据输入表!C198="","",数据输入表!C198)</f>
        <v/>
      </c>
      <c r="D204" s="9" t="str">
        <f>IF(数据输入表!E198="","",数据输入表!E198)</f>
        <v/>
      </c>
      <c r="E204" s="9" t="str">
        <f>IF(数据输入表!E198="Yes",数据输入表!G198,"")</f>
        <v/>
      </c>
      <c r="F204" s="9" t="str">
        <f>IF(数据输入表!G198="","",数据输入表!G198)</f>
        <v/>
      </c>
      <c r="G204" s="26" t="str">
        <f>IF(数据输入表!L198="","",数据输入表!L198)</f>
        <v/>
      </c>
      <c r="H204" s="19" t="str">
        <f>IF(数据输入表!P198="","",数据输入表!P198)</f>
        <v/>
      </c>
      <c r="I204" s="14" t="str">
        <f>IF(数据输入表!E198="","",数据输入表!E198)</f>
        <v/>
      </c>
    </row>
    <row r="205" spans="1:9" x14ac:dyDescent="0.2">
      <c r="A205" s="10" t="str">
        <f>IF(数据输入表!A199="","",数据输入表!A199)</f>
        <v/>
      </c>
      <c r="B205" s="10" t="str">
        <f>IF(数据输入表!B199="","",数据输入表!B199)</f>
        <v/>
      </c>
      <c r="C205" s="22" t="str">
        <f>IF(数据输入表!C199="","",数据输入表!C199)</f>
        <v/>
      </c>
      <c r="D205" s="9" t="str">
        <f>IF(数据输入表!E199="","",数据输入表!E199)</f>
        <v/>
      </c>
      <c r="E205" s="9" t="str">
        <f>IF(数据输入表!E199="Yes",数据输入表!G199,"")</f>
        <v/>
      </c>
      <c r="F205" s="9" t="str">
        <f>IF(数据输入表!G199="","",数据输入表!G199)</f>
        <v/>
      </c>
      <c r="G205" s="26" t="str">
        <f>IF(数据输入表!L199="","",数据输入表!L199)</f>
        <v/>
      </c>
      <c r="H205" s="19" t="str">
        <f>IF(数据输入表!P199="","",数据输入表!P199)</f>
        <v/>
      </c>
      <c r="I205" s="14" t="str">
        <f>IF(数据输入表!E199="","",数据输入表!E199)</f>
        <v/>
      </c>
    </row>
    <row r="206" spans="1:9" x14ac:dyDescent="0.2">
      <c r="A206" s="10" t="str">
        <f>IF(数据输入表!A200="","",数据输入表!A200)</f>
        <v/>
      </c>
      <c r="B206" s="10" t="str">
        <f>IF(数据输入表!B200="","",数据输入表!B200)</f>
        <v/>
      </c>
      <c r="C206" s="22" t="str">
        <f>IF(数据输入表!C200="","",数据输入表!C200)</f>
        <v/>
      </c>
      <c r="D206" s="9" t="str">
        <f>IF(数据输入表!E200="","",数据输入表!E200)</f>
        <v/>
      </c>
      <c r="E206" s="9" t="str">
        <f>IF(数据输入表!E200="Yes",数据输入表!G200,"")</f>
        <v/>
      </c>
      <c r="F206" s="9" t="str">
        <f>IF(数据输入表!G200="","",数据输入表!G200)</f>
        <v/>
      </c>
      <c r="G206" s="26" t="str">
        <f>IF(数据输入表!L200="","",数据输入表!L200)</f>
        <v/>
      </c>
      <c r="H206" s="19" t="str">
        <f>IF(数据输入表!P200="","",数据输入表!P200)</f>
        <v/>
      </c>
      <c r="I206" s="14" t="str">
        <f>IF(数据输入表!E200="","",数据输入表!E200)</f>
        <v/>
      </c>
    </row>
    <row r="207" spans="1:9" x14ac:dyDescent="0.2">
      <c r="A207" s="10" t="str">
        <f>IF(数据输入表!A201="","",数据输入表!A201)</f>
        <v/>
      </c>
      <c r="B207" s="10" t="str">
        <f>IF(数据输入表!B201="","",数据输入表!B201)</f>
        <v/>
      </c>
      <c r="C207" s="22" t="str">
        <f>IF(数据输入表!C201="","",数据输入表!C201)</f>
        <v/>
      </c>
      <c r="D207" s="9" t="str">
        <f>IF(数据输入表!E201="","",数据输入表!E201)</f>
        <v/>
      </c>
      <c r="E207" s="9" t="str">
        <f>IF(数据输入表!E201="Yes",数据输入表!G201,"")</f>
        <v/>
      </c>
      <c r="F207" s="9" t="str">
        <f>IF(数据输入表!G201="","",数据输入表!G201)</f>
        <v/>
      </c>
      <c r="G207" s="26" t="str">
        <f>IF(数据输入表!L201="","",数据输入表!L201)</f>
        <v/>
      </c>
      <c r="H207" s="19" t="str">
        <f>IF(数据输入表!P201="","",数据输入表!P201)</f>
        <v/>
      </c>
      <c r="I207" s="14" t="str">
        <f>IF(数据输入表!E201="","",数据输入表!E201)</f>
        <v/>
      </c>
    </row>
    <row r="208" spans="1:9" x14ac:dyDescent="0.2">
      <c r="A208" s="10" t="str">
        <f>IF(数据输入表!A202="","",数据输入表!A202)</f>
        <v/>
      </c>
      <c r="B208" s="10" t="str">
        <f>IF(数据输入表!B202="","",数据输入表!B202)</f>
        <v/>
      </c>
      <c r="C208" s="22" t="str">
        <f>IF(数据输入表!C202="","",数据输入表!C202)</f>
        <v/>
      </c>
      <c r="D208" s="9" t="str">
        <f>IF(数据输入表!E202="","",数据输入表!E202)</f>
        <v/>
      </c>
      <c r="E208" s="9" t="str">
        <f>IF(数据输入表!E202="Yes",数据输入表!G202,"")</f>
        <v/>
      </c>
      <c r="F208" s="9" t="str">
        <f>IF(数据输入表!G202="","",数据输入表!G202)</f>
        <v/>
      </c>
      <c r="G208" s="26" t="str">
        <f>IF(数据输入表!L202="","",数据输入表!L202)</f>
        <v/>
      </c>
      <c r="H208" s="19" t="str">
        <f>IF(数据输入表!P202="","",数据输入表!P202)</f>
        <v/>
      </c>
      <c r="I208" s="14" t="str">
        <f>IF(数据输入表!E202="","",数据输入表!E202)</f>
        <v/>
      </c>
    </row>
    <row r="209" spans="1:9" x14ac:dyDescent="0.2">
      <c r="A209" s="10" t="str">
        <f>IF(数据输入表!A203="","",数据输入表!A203)</f>
        <v/>
      </c>
      <c r="B209" s="10" t="str">
        <f>IF(数据输入表!B203="","",数据输入表!B203)</f>
        <v/>
      </c>
      <c r="C209" s="22" t="str">
        <f>IF(数据输入表!C203="","",数据输入表!C203)</f>
        <v/>
      </c>
      <c r="D209" s="9" t="str">
        <f>IF(数据输入表!E203="","",数据输入表!E203)</f>
        <v/>
      </c>
      <c r="E209" s="9" t="str">
        <f>IF(数据输入表!E203="Yes",数据输入表!G203,"")</f>
        <v/>
      </c>
      <c r="F209" s="9" t="str">
        <f>IF(数据输入表!G203="","",数据输入表!G203)</f>
        <v/>
      </c>
      <c r="G209" s="26" t="str">
        <f>IF(数据输入表!L203="","",数据输入表!L203)</f>
        <v/>
      </c>
      <c r="H209" s="19" t="str">
        <f>IF(数据输入表!P203="","",数据输入表!P203)</f>
        <v/>
      </c>
      <c r="I209" s="14" t="str">
        <f>IF(数据输入表!E203="","",数据输入表!E203)</f>
        <v/>
      </c>
    </row>
    <row r="210" spans="1:9" x14ac:dyDescent="0.2">
      <c r="A210" s="10" t="str">
        <f>IF(数据输入表!A204="","",数据输入表!A204)</f>
        <v/>
      </c>
      <c r="B210" s="10" t="str">
        <f>IF(数据输入表!B204="","",数据输入表!B204)</f>
        <v/>
      </c>
      <c r="C210" s="22" t="str">
        <f>IF(数据输入表!C204="","",数据输入表!C204)</f>
        <v/>
      </c>
      <c r="D210" s="9" t="str">
        <f>IF(数据输入表!E204="","",数据输入表!E204)</f>
        <v/>
      </c>
      <c r="E210" s="9" t="str">
        <f>IF(数据输入表!E204="Yes",数据输入表!G204,"")</f>
        <v/>
      </c>
      <c r="F210" s="9" t="str">
        <f>IF(数据输入表!G204="","",数据输入表!G204)</f>
        <v/>
      </c>
      <c r="G210" s="26" t="str">
        <f>IF(数据输入表!L204="","",数据输入表!L204)</f>
        <v/>
      </c>
      <c r="H210" s="19" t="str">
        <f>IF(数据输入表!P204="","",数据输入表!P204)</f>
        <v/>
      </c>
      <c r="I210" s="14" t="str">
        <f>IF(数据输入表!E204="","",数据输入表!E204)</f>
        <v/>
      </c>
    </row>
    <row r="211" spans="1:9" x14ac:dyDescent="0.2">
      <c r="A211" s="10" t="str">
        <f>IF(数据输入表!A205="","",数据输入表!A205)</f>
        <v/>
      </c>
      <c r="B211" s="10" t="str">
        <f>IF(数据输入表!B205="","",数据输入表!B205)</f>
        <v/>
      </c>
      <c r="C211" s="22" t="str">
        <f>IF(数据输入表!C205="","",数据输入表!C205)</f>
        <v/>
      </c>
      <c r="D211" s="9" t="str">
        <f>IF(数据输入表!E205="","",数据输入表!E205)</f>
        <v/>
      </c>
      <c r="E211" s="9" t="str">
        <f>IF(数据输入表!E205="Yes",数据输入表!G205,"")</f>
        <v/>
      </c>
      <c r="F211" s="9" t="str">
        <f>IF(数据输入表!G205="","",数据输入表!G205)</f>
        <v/>
      </c>
      <c r="G211" s="26" t="str">
        <f>IF(数据输入表!L205="","",数据输入表!L205)</f>
        <v/>
      </c>
      <c r="H211" s="19" t="str">
        <f>IF(数据输入表!P205="","",数据输入表!P205)</f>
        <v/>
      </c>
      <c r="I211" s="14" t="str">
        <f>IF(数据输入表!E205="","",数据输入表!E205)</f>
        <v/>
      </c>
    </row>
    <row r="212" spans="1:9" x14ac:dyDescent="0.2">
      <c r="A212" s="10" t="str">
        <f>IF(数据输入表!A206="","",数据输入表!A206)</f>
        <v/>
      </c>
      <c r="B212" s="10" t="str">
        <f>IF(数据输入表!B206="","",数据输入表!B206)</f>
        <v/>
      </c>
      <c r="C212" s="22" t="str">
        <f>IF(数据输入表!C206="","",数据输入表!C206)</f>
        <v/>
      </c>
      <c r="D212" s="9" t="str">
        <f>IF(数据输入表!E206="","",数据输入表!E206)</f>
        <v/>
      </c>
      <c r="E212" s="9" t="str">
        <f>IF(数据输入表!E206="Yes",数据输入表!G206,"")</f>
        <v/>
      </c>
      <c r="F212" s="9" t="str">
        <f>IF(数据输入表!G206="","",数据输入表!G206)</f>
        <v/>
      </c>
      <c r="G212" s="26" t="str">
        <f>IF(数据输入表!L206="","",数据输入表!L206)</f>
        <v/>
      </c>
      <c r="H212" s="19" t="str">
        <f>IF(数据输入表!P206="","",数据输入表!P206)</f>
        <v/>
      </c>
      <c r="I212" s="14" t="str">
        <f>IF(数据输入表!E206="","",数据输入表!E206)</f>
        <v/>
      </c>
    </row>
    <row r="213" spans="1:9" x14ac:dyDescent="0.2">
      <c r="A213" s="10" t="str">
        <f>IF(数据输入表!A207="","",数据输入表!A207)</f>
        <v/>
      </c>
      <c r="B213" s="10" t="str">
        <f>IF(数据输入表!B207="","",数据输入表!B207)</f>
        <v/>
      </c>
      <c r="C213" s="22" t="str">
        <f>IF(数据输入表!C207="","",数据输入表!C207)</f>
        <v/>
      </c>
      <c r="D213" s="9" t="str">
        <f>IF(数据输入表!E207="","",数据输入表!E207)</f>
        <v/>
      </c>
      <c r="E213" s="9" t="str">
        <f>IF(数据输入表!E207="Yes",数据输入表!G207,"")</f>
        <v/>
      </c>
      <c r="F213" s="9" t="str">
        <f>IF(数据输入表!G207="","",数据输入表!G207)</f>
        <v/>
      </c>
      <c r="G213" s="26" t="str">
        <f>IF(数据输入表!L207="","",数据输入表!L207)</f>
        <v/>
      </c>
      <c r="H213" s="19" t="str">
        <f>IF(数据输入表!P207="","",数据输入表!P207)</f>
        <v/>
      </c>
      <c r="I213" s="14" t="str">
        <f>IF(数据输入表!E207="","",数据输入表!E207)</f>
        <v/>
      </c>
    </row>
    <row r="214" spans="1:9" x14ac:dyDescent="0.2">
      <c r="A214" s="10" t="str">
        <f>IF(数据输入表!A208="","",数据输入表!A208)</f>
        <v/>
      </c>
      <c r="B214" s="10" t="str">
        <f>IF(数据输入表!B208="","",数据输入表!B208)</f>
        <v/>
      </c>
      <c r="C214" s="22" t="str">
        <f>IF(数据输入表!C208="","",数据输入表!C208)</f>
        <v/>
      </c>
      <c r="D214" s="9" t="str">
        <f>IF(数据输入表!E208="","",数据输入表!E208)</f>
        <v/>
      </c>
      <c r="E214" s="9" t="str">
        <f>IF(数据输入表!E208="Yes",数据输入表!G208,"")</f>
        <v/>
      </c>
      <c r="F214" s="9" t="str">
        <f>IF(数据输入表!G208="","",数据输入表!G208)</f>
        <v/>
      </c>
      <c r="G214" s="26" t="str">
        <f>IF(数据输入表!L208="","",数据输入表!L208)</f>
        <v/>
      </c>
      <c r="H214" s="19" t="str">
        <f>IF(数据输入表!P208="","",数据输入表!P208)</f>
        <v/>
      </c>
      <c r="I214" s="14" t="str">
        <f>IF(数据输入表!E208="","",数据输入表!E208)</f>
        <v/>
      </c>
    </row>
    <row r="215" spans="1:9" x14ac:dyDescent="0.2">
      <c r="A215" s="10" t="str">
        <f>IF(数据输入表!A209="","",数据输入表!A209)</f>
        <v/>
      </c>
      <c r="B215" s="10" t="str">
        <f>IF(数据输入表!B209="","",数据输入表!B209)</f>
        <v/>
      </c>
      <c r="C215" s="22" t="str">
        <f>IF(数据输入表!C209="","",数据输入表!C209)</f>
        <v/>
      </c>
      <c r="D215" s="9" t="str">
        <f>IF(数据输入表!E209="","",数据输入表!E209)</f>
        <v/>
      </c>
      <c r="E215" s="9" t="str">
        <f>IF(数据输入表!E209="Yes",数据输入表!G209,"")</f>
        <v/>
      </c>
      <c r="F215" s="9" t="str">
        <f>IF(数据输入表!G209="","",数据输入表!G209)</f>
        <v/>
      </c>
      <c r="G215" s="26" t="str">
        <f>IF(数据输入表!L209="","",数据输入表!L209)</f>
        <v/>
      </c>
      <c r="H215" s="19" t="str">
        <f>IF(数据输入表!P209="","",数据输入表!P209)</f>
        <v/>
      </c>
      <c r="I215" s="14" t="str">
        <f>IF(数据输入表!E209="","",数据输入表!E209)</f>
        <v/>
      </c>
    </row>
    <row r="216" spans="1:9" x14ac:dyDescent="0.2">
      <c r="A216" s="10" t="str">
        <f>IF(数据输入表!A210="","",数据输入表!A210)</f>
        <v/>
      </c>
      <c r="B216" s="10" t="str">
        <f>IF(数据输入表!B210="","",数据输入表!B210)</f>
        <v/>
      </c>
      <c r="C216" s="22" t="str">
        <f>IF(数据输入表!C210="","",数据输入表!C210)</f>
        <v/>
      </c>
      <c r="D216" s="9" t="str">
        <f>IF(数据输入表!E210="","",数据输入表!E210)</f>
        <v/>
      </c>
      <c r="E216" s="9" t="str">
        <f>IF(数据输入表!E210="Yes",数据输入表!G210,"")</f>
        <v/>
      </c>
      <c r="F216" s="9" t="str">
        <f>IF(数据输入表!G210="","",数据输入表!G210)</f>
        <v/>
      </c>
      <c r="G216" s="26" t="str">
        <f>IF(数据输入表!L210="","",数据输入表!L210)</f>
        <v/>
      </c>
      <c r="H216" s="19" t="str">
        <f>IF(数据输入表!P210="","",数据输入表!P210)</f>
        <v/>
      </c>
      <c r="I216" s="14" t="str">
        <f>IF(数据输入表!E210="","",数据输入表!E210)</f>
        <v/>
      </c>
    </row>
    <row r="217" spans="1:9" x14ac:dyDescent="0.2">
      <c r="A217" s="10" t="str">
        <f>IF(数据输入表!A211="","",数据输入表!A211)</f>
        <v/>
      </c>
      <c r="B217" s="10" t="str">
        <f>IF(数据输入表!B211="","",数据输入表!B211)</f>
        <v/>
      </c>
      <c r="C217" s="22" t="str">
        <f>IF(数据输入表!C211="","",数据输入表!C211)</f>
        <v/>
      </c>
      <c r="D217" s="9" t="str">
        <f>IF(数据输入表!E211="","",数据输入表!E211)</f>
        <v/>
      </c>
      <c r="E217" s="9" t="str">
        <f>IF(数据输入表!E211="Yes",数据输入表!G211,"")</f>
        <v/>
      </c>
      <c r="F217" s="9" t="str">
        <f>IF(数据输入表!G211="","",数据输入表!G211)</f>
        <v/>
      </c>
      <c r="G217" s="26" t="str">
        <f>IF(数据输入表!L211="","",数据输入表!L211)</f>
        <v/>
      </c>
      <c r="H217" s="19" t="str">
        <f>IF(数据输入表!P211="","",数据输入表!P211)</f>
        <v/>
      </c>
      <c r="I217" s="14" t="str">
        <f>IF(数据输入表!E211="","",数据输入表!E211)</f>
        <v/>
      </c>
    </row>
    <row r="218" spans="1:9" x14ac:dyDescent="0.2">
      <c r="A218" s="10" t="str">
        <f>IF(数据输入表!A212="","",数据输入表!A212)</f>
        <v/>
      </c>
      <c r="B218" s="10" t="str">
        <f>IF(数据输入表!B212="","",数据输入表!B212)</f>
        <v/>
      </c>
      <c r="C218" s="22" t="str">
        <f>IF(数据输入表!C212="","",数据输入表!C212)</f>
        <v/>
      </c>
      <c r="D218" s="9" t="str">
        <f>IF(数据输入表!E212="","",数据输入表!E212)</f>
        <v/>
      </c>
      <c r="E218" s="9" t="str">
        <f>IF(数据输入表!E212="Yes",数据输入表!G212,"")</f>
        <v/>
      </c>
      <c r="F218" s="9" t="str">
        <f>IF(数据输入表!G212="","",数据输入表!G212)</f>
        <v/>
      </c>
      <c r="G218" s="26" t="str">
        <f>IF(数据输入表!L212="","",数据输入表!L212)</f>
        <v/>
      </c>
      <c r="H218" s="19" t="str">
        <f>IF(数据输入表!P212="","",数据输入表!P212)</f>
        <v/>
      </c>
      <c r="I218" s="14" t="str">
        <f>IF(数据输入表!E212="","",数据输入表!E212)</f>
        <v/>
      </c>
    </row>
    <row r="219" spans="1:9" x14ac:dyDescent="0.2">
      <c r="A219" s="10" t="str">
        <f>IF(数据输入表!A213="","",数据输入表!A213)</f>
        <v/>
      </c>
      <c r="B219" s="10" t="str">
        <f>IF(数据输入表!B213="","",数据输入表!B213)</f>
        <v/>
      </c>
      <c r="C219" s="22" t="str">
        <f>IF(数据输入表!C213="","",数据输入表!C213)</f>
        <v/>
      </c>
      <c r="D219" s="9" t="str">
        <f>IF(数据输入表!E213="","",数据输入表!E213)</f>
        <v/>
      </c>
      <c r="E219" s="9" t="str">
        <f>IF(数据输入表!E213="Yes",数据输入表!G213,"")</f>
        <v/>
      </c>
      <c r="F219" s="9" t="str">
        <f>IF(数据输入表!G213="","",数据输入表!G213)</f>
        <v/>
      </c>
      <c r="G219" s="26" t="str">
        <f>IF(数据输入表!L213="","",数据输入表!L213)</f>
        <v/>
      </c>
      <c r="H219" s="19" t="str">
        <f>IF(数据输入表!P213="","",数据输入表!P213)</f>
        <v/>
      </c>
      <c r="I219" s="14" t="str">
        <f>IF(数据输入表!E213="","",数据输入表!E213)</f>
        <v/>
      </c>
    </row>
    <row r="220" spans="1:9" x14ac:dyDescent="0.2">
      <c r="A220" s="10" t="str">
        <f>IF(数据输入表!A214="","",数据输入表!A214)</f>
        <v/>
      </c>
      <c r="B220" s="10" t="str">
        <f>IF(数据输入表!B214="","",数据输入表!B214)</f>
        <v/>
      </c>
      <c r="C220" s="22" t="str">
        <f>IF(数据输入表!C214="","",数据输入表!C214)</f>
        <v/>
      </c>
      <c r="D220" s="9" t="str">
        <f>IF(数据输入表!E214="","",数据输入表!E214)</f>
        <v/>
      </c>
      <c r="E220" s="9" t="str">
        <f>IF(数据输入表!E214="Yes",数据输入表!G214,"")</f>
        <v/>
      </c>
      <c r="F220" s="9" t="str">
        <f>IF(数据输入表!G214="","",数据输入表!G214)</f>
        <v/>
      </c>
      <c r="G220" s="26" t="str">
        <f>IF(数据输入表!L214="","",数据输入表!L214)</f>
        <v/>
      </c>
      <c r="H220" s="19" t="str">
        <f>IF(数据输入表!P214="","",数据输入表!P214)</f>
        <v/>
      </c>
      <c r="I220" s="14" t="str">
        <f>IF(数据输入表!E214="","",数据输入表!E214)</f>
        <v/>
      </c>
    </row>
    <row r="221" spans="1:9" x14ac:dyDescent="0.2">
      <c r="A221" s="10" t="str">
        <f>IF(数据输入表!A215="","",数据输入表!A215)</f>
        <v/>
      </c>
      <c r="B221" s="10" t="str">
        <f>IF(数据输入表!B215="","",数据输入表!B215)</f>
        <v/>
      </c>
      <c r="C221" s="22" t="str">
        <f>IF(数据输入表!C215="","",数据输入表!C215)</f>
        <v/>
      </c>
      <c r="D221" s="9" t="str">
        <f>IF(数据输入表!E215="","",数据输入表!E215)</f>
        <v/>
      </c>
      <c r="E221" s="9" t="str">
        <f>IF(数据输入表!E215="Yes",数据输入表!G215,"")</f>
        <v/>
      </c>
      <c r="F221" s="9" t="str">
        <f>IF(数据输入表!G215="","",数据输入表!G215)</f>
        <v/>
      </c>
      <c r="G221" s="26" t="str">
        <f>IF(数据输入表!L215="","",数据输入表!L215)</f>
        <v/>
      </c>
      <c r="H221" s="19" t="str">
        <f>IF(数据输入表!P215="","",数据输入表!P215)</f>
        <v/>
      </c>
      <c r="I221" s="14" t="str">
        <f>IF(数据输入表!E215="","",数据输入表!E215)</f>
        <v/>
      </c>
    </row>
    <row r="222" spans="1:9" x14ac:dyDescent="0.2">
      <c r="A222" s="10" t="str">
        <f>IF(数据输入表!A216="","",数据输入表!A216)</f>
        <v/>
      </c>
      <c r="B222" s="10" t="str">
        <f>IF(数据输入表!B216="","",数据输入表!B216)</f>
        <v/>
      </c>
      <c r="C222" s="22" t="str">
        <f>IF(数据输入表!C216="","",数据输入表!C216)</f>
        <v/>
      </c>
      <c r="D222" s="9" t="str">
        <f>IF(数据输入表!E216="","",数据输入表!E216)</f>
        <v/>
      </c>
      <c r="E222" s="9" t="str">
        <f>IF(数据输入表!E216="Yes",数据输入表!G216,"")</f>
        <v/>
      </c>
      <c r="F222" s="9" t="str">
        <f>IF(数据输入表!G216="","",数据输入表!G216)</f>
        <v/>
      </c>
      <c r="G222" s="26" t="str">
        <f>IF(数据输入表!L216="","",数据输入表!L216)</f>
        <v/>
      </c>
      <c r="H222" s="19" t="str">
        <f>IF(数据输入表!P216="","",数据输入表!P216)</f>
        <v/>
      </c>
      <c r="I222" s="14" t="str">
        <f>IF(数据输入表!E216="","",数据输入表!E216)</f>
        <v/>
      </c>
    </row>
    <row r="223" spans="1:9" x14ac:dyDescent="0.2">
      <c r="A223" s="10" t="str">
        <f>IF(数据输入表!A217="","",数据输入表!A217)</f>
        <v/>
      </c>
      <c r="B223" s="10" t="str">
        <f>IF(数据输入表!B217="","",数据输入表!B217)</f>
        <v/>
      </c>
      <c r="C223" s="22" t="str">
        <f>IF(数据输入表!C217="","",数据输入表!C217)</f>
        <v/>
      </c>
      <c r="D223" s="9" t="str">
        <f>IF(数据输入表!E217="","",数据输入表!E217)</f>
        <v/>
      </c>
      <c r="E223" s="9" t="str">
        <f>IF(数据输入表!E217="Yes",数据输入表!G217,"")</f>
        <v/>
      </c>
      <c r="F223" s="9" t="str">
        <f>IF(数据输入表!G217="","",数据输入表!G217)</f>
        <v/>
      </c>
      <c r="G223" s="26" t="str">
        <f>IF(数据输入表!L217="","",数据输入表!L217)</f>
        <v/>
      </c>
      <c r="H223" s="19" t="str">
        <f>IF(数据输入表!P217="","",数据输入表!P217)</f>
        <v/>
      </c>
      <c r="I223" s="14" t="str">
        <f>IF(数据输入表!E217="","",数据输入表!E217)</f>
        <v/>
      </c>
    </row>
    <row r="224" spans="1:9" x14ac:dyDescent="0.2">
      <c r="A224" s="10" t="str">
        <f>IF(数据输入表!A218="","",数据输入表!A218)</f>
        <v/>
      </c>
      <c r="B224" s="10" t="str">
        <f>IF(数据输入表!B218="","",数据输入表!B218)</f>
        <v/>
      </c>
      <c r="C224" s="22" t="str">
        <f>IF(数据输入表!C218="","",数据输入表!C218)</f>
        <v/>
      </c>
      <c r="D224" s="9" t="str">
        <f>IF(数据输入表!E218="","",数据输入表!E218)</f>
        <v/>
      </c>
      <c r="E224" s="9" t="str">
        <f>IF(数据输入表!E218="Yes",数据输入表!G218,"")</f>
        <v/>
      </c>
      <c r="F224" s="9" t="str">
        <f>IF(数据输入表!G218="","",数据输入表!G218)</f>
        <v/>
      </c>
      <c r="G224" s="26" t="str">
        <f>IF(数据输入表!L218="","",数据输入表!L218)</f>
        <v/>
      </c>
      <c r="H224" s="19" t="str">
        <f>IF(数据输入表!P218="","",数据输入表!P218)</f>
        <v/>
      </c>
      <c r="I224" s="14" t="str">
        <f>IF(数据输入表!E218="","",数据输入表!E218)</f>
        <v/>
      </c>
    </row>
    <row r="225" spans="1:9" x14ac:dyDescent="0.2">
      <c r="A225" s="10" t="str">
        <f>IF(数据输入表!A219="","",数据输入表!A219)</f>
        <v/>
      </c>
      <c r="B225" s="10" t="str">
        <f>IF(数据输入表!B219="","",数据输入表!B219)</f>
        <v/>
      </c>
      <c r="C225" s="22" t="str">
        <f>IF(数据输入表!C219="","",数据输入表!C219)</f>
        <v/>
      </c>
      <c r="D225" s="9" t="str">
        <f>IF(数据输入表!E219="","",数据输入表!E219)</f>
        <v/>
      </c>
      <c r="E225" s="9" t="str">
        <f>IF(数据输入表!E219="Yes",数据输入表!G219,"")</f>
        <v/>
      </c>
      <c r="F225" s="9" t="str">
        <f>IF(数据输入表!G219="","",数据输入表!G219)</f>
        <v/>
      </c>
      <c r="G225" s="26" t="str">
        <f>IF(数据输入表!L219="","",数据输入表!L219)</f>
        <v/>
      </c>
      <c r="H225" s="19" t="str">
        <f>IF(数据输入表!P219="","",数据输入表!P219)</f>
        <v/>
      </c>
      <c r="I225" s="14" t="str">
        <f>IF(数据输入表!E219="","",数据输入表!E219)</f>
        <v/>
      </c>
    </row>
    <row r="226" spans="1:9" x14ac:dyDescent="0.2">
      <c r="A226" s="10" t="str">
        <f>IF(数据输入表!A220="","",数据输入表!A220)</f>
        <v/>
      </c>
      <c r="B226" s="10" t="str">
        <f>IF(数据输入表!B220="","",数据输入表!B220)</f>
        <v/>
      </c>
      <c r="C226" s="22" t="str">
        <f>IF(数据输入表!C220="","",数据输入表!C220)</f>
        <v/>
      </c>
      <c r="D226" s="9" t="str">
        <f>IF(数据输入表!E220="","",数据输入表!E220)</f>
        <v/>
      </c>
      <c r="E226" s="9" t="str">
        <f>IF(数据输入表!E220="Yes",数据输入表!G220,"")</f>
        <v/>
      </c>
      <c r="F226" s="9" t="str">
        <f>IF(数据输入表!G220="","",数据输入表!G220)</f>
        <v/>
      </c>
      <c r="G226" s="26" t="str">
        <f>IF(数据输入表!L220="","",数据输入表!L220)</f>
        <v/>
      </c>
      <c r="H226" s="19" t="str">
        <f>IF(数据输入表!P220="","",数据输入表!P220)</f>
        <v/>
      </c>
      <c r="I226" s="14" t="str">
        <f>IF(数据输入表!E220="","",数据输入表!E220)</f>
        <v/>
      </c>
    </row>
    <row r="227" spans="1:9" x14ac:dyDescent="0.2">
      <c r="A227" s="10" t="str">
        <f>IF(数据输入表!A221="","",数据输入表!A221)</f>
        <v/>
      </c>
      <c r="B227" s="10" t="str">
        <f>IF(数据输入表!B221="","",数据输入表!B221)</f>
        <v/>
      </c>
      <c r="C227" s="22" t="str">
        <f>IF(数据输入表!C221="","",数据输入表!C221)</f>
        <v/>
      </c>
      <c r="D227" s="9" t="str">
        <f>IF(数据输入表!E221="","",数据输入表!E221)</f>
        <v/>
      </c>
      <c r="E227" s="9" t="str">
        <f>IF(数据输入表!E221="Yes",数据输入表!G221,"")</f>
        <v/>
      </c>
      <c r="F227" s="9" t="str">
        <f>IF(数据输入表!G221="","",数据输入表!G221)</f>
        <v/>
      </c>
      <c r="G227" s="26" t="str">
        <f>IF(数据输入表!L221="","",数据输入表!L221)</f>
        <v/>
      </c>
      <c r="H227" s="19" t="str">
        <f>IF(数据输入表!P221="","",数据输入表!P221)</f>
        <v/>
      </c>
      <c r="I227" s="14" t="str">
        <f>IF(数据输入表!E221="","",数据输入表!E221)</f>
        <v/>
      </c>
    </row>
    <row r="228" spans="1:9" x14ac:dyDescent="0.2">
      <c r="A228" s="10" t="str">
        <f>IF(数据输入表!A222="","",数据输入表!A222)</f>
        <v/>
      </c>
      <c r="B228" s="10" t="str">
        <f>IF(数据输入表!B222="","",数据输入表!B222)</f>
        <v/>
      </c>
      <c r="C228" s="22" t="str">
        <f>IF(数据输入表!C222="","",数据输入表!C222)</f>
        <v/>
      </c>
      <c r="D228" s="9" t="str">
        <f>IF(数据输入表!E222="","",数据输入表!E222)</f>
        <v/>
      </c>
      <c r="E228" s="9" t="str">
        <f>IF(数据输入表!E222="Yes",数据输入表!G222,"")</f>
        <v/>
      </c>
      <c r="F228" s="9" t="str">
        <f>IF(数据输入表!G222="","",数据输入表!G222)</f>
        <v/>
      </c>
      <c r="G228" s="26" t="str">
        <f>IF(数据输入表!L222="","",数据输入表!L222)</f>
        <v/>
      </c>
      <c r="H228" s="19" t="str">
        <f>IF(数据输入表!P222="","",数据输入表!P222)</f>
        <v/>
      </c>
      <c r="I228" s="14" t="str">
        <f>IF(数据输入表!E222="","",数据输入表!E222)</f>
        <v/>
      </c>
    </row>
    <row r="229" spans="1:9" x14ac:dyDescent="0.2">
      <c r="A229" s="10" t="str">
        <f>IF(数据输入表!A223="","",数据输入表!A223)</f>
        <v/>
      </c>
      <c r="B229" s="10" t="str">
        <f>IF(数据输入表!B223="","",数据输入表!B223)</f>
        <v/>
      </c>
      <c r="C229" s="22" t="str">
        <f>IF(数据输入表!C223="","",数据输入表!C223)</f>
        <v/>
      </c>
      <c r="D229" s="9" t="str">
        <f>IF(数据输入表!E223="","",数据输入表!E223)</f>
        <v/>
      </c>
      <c r="E229" s="9" t="str">
        <f>IF(数据输入表!E223="Yes",数据输入表!G223,"")</f>
        <v/>
      </c>
      <c r="F229" s="9" t="str">
        <f>IF(数据输入表!G223="","",数据输入表!G223)</f>
        <v/>
      </c>
      <c r="G229" s="26" t="str">
        <f>IF(数据输入表!L223="","",数据输入表!L223)</f>
        <v/>
      </c>
      <c r="H229" s="19" t="str">
        <f>IF(数据输入表!P223="","",数据输入表!P223)</f>
        <v/>
      </c>
      <c r="I229" s="14" t="str">
        <f>IF(数据输入表!E223="","",数据输入表!E223)</f>
        <v/>
      </c>
    </row>
    <row r="230" spans="1:9" x14ac:dyDescent="0.2">
      <c r="A230" s="10" t="str">
        <f>IF(数据输入表!A224="","",数据输入表!A224)</f>
        <v/>
      </c>
      <c r="B230" s="10" t="str">
        <f>IF(数据输入表!B224="","",数据输入表!B224)</f>
        <v/>
      </c>
      <c r="C230" s="22" t="str">
        <f>IF(数据输入表!C224="","",数据输入表!C224)</f>
        <v/>
      </c>
      <c r="D230" s="9" t="str">
        <f>IF(数据输入表!E224="","",数据输入表!E224)</f>
        <v/>
      </c>
      <c r="E230" s="9" t="str">
        <f>IF(数据输入表!E224="Yes",数据输入表!G224,"")</f>
        <v/>
      </c>
      <c r="F230" s="9" t="str">
        <f>IF(数据输入表!G224="","",数据输入表!G224)</f>
        <v/>
      </c>
      <c r="G230" s="26" t="str">
        <f>IF(数据输入表!L224="","",数据输入表!L224)</f>
        <v/>
      </c>
      <c r="H230" s="19" t="str">
        <f>IF(数据输入表!P224="","",数据输入表!P224)</f>
        <v/>
      </c>
      <c r="I230" s="14" t="str">
        <f>IF(数据输入表!E224="","",数据输入表!E224)</f>
        <v/>
      </c>
    </row>
    <row r="231" spans="1:9" x14ac:dyDescent="0.2">
      <c r="A231" s="10" t="str">
        <f>IF(数据输入表!A225="","",数据输入表!A225)</f>
        <v/>
      </c>
      <c r="B231" s="10" t="str">
        <f>IF(数据输入表!B225="","",数据输入表!B225)</f>
        <v/>
      </c>
      <c r="C231" s="22" t="str">
        <f>IF(数据输入表!C225="","",数据输入表!C225)</f>
        <v/>
      </c>
      <c r="D231" s="9" t="str">
        <f>IF(数据输入表!E225="","",数据输入表!E225)</f>
        <v/>
      </c>
      <c r="E231" s="9" t="str">
        <f>IF(数据输入表!E225="Yes",数据输入表!G225,"")</f>
        <v/>
      </c>
      <c r="F231" s="9" t="str">
        <f>IF(数据输入表!G225="","",数据输入表!G225)</f>
        <v/>
      </c>
      <c r="G231" s="26" t="str">
        <f>IF(数据输入表!L225="","",数据输入表!L225)</f>
        <v/>
      </c>
      <c r="H231" s="19" t="str">
        <f>IF(数据输入表!P225="","",数据输入表!P225)</f>
        <v/>
      </c>
      <c r="I231" s="14" t="str">
        <f>IF(数据输入表!E225="","",数据输入表!E225)</f>
        <v/>
      </c>
    </row>
    <row r="232" spans="1:9" x14ac:dyDescent="0.2">
      <c r="A232" s="10" t="str">
        <f>IF(数据输入表!A226="","",数据输入表!A226)</f>
        <v/>
      </c>
      <c r="B232" s="10" t="str">
        <f>IF(数据输入表!B226="","",数据输入表!B226)</f>
        <v/>
      </c>
      <c r="C232" s="22" t="str">
        <f>IF(数据输入表!C226="","",数据输入表!C226)</f>
        <v/>
      </c>
      <c r="D232" s="9" t="str">
        <f>IF(数据输入表!E226="","",数据输入表!E226)</f>
        <v/>
      </c>
      <c r="E232" s="9" t="str">
        <f>IF(数据输入表!E226="Yes",数据输入表!G226,"")</f>
        <v/>
      </c>
      <c r="F232" s="9" t="str">
        <f>IF(数据输入表!G226="","",数据输入表!G226)</f>
        <v/>
      </c>
      <c r="G232" s="26" t="str">
        <f>IF(数据输入表!L226="","",数据输入表!L226)</f>
        <v/>
      </c>
      <c r="H232" s="19" t="str">
        <f>IF(数据输入表!P226="","",数据输入表!P226)</f>
        <v/>
      </c>
      <c r="I232" s="14" t="str">
        <f>IF(数据输入表!E226="","",数据输入表!E226)</f>
        <v/>
      </c>
    </row>
    <row r="233" spans="1:9" x14ac:dyDescent="0.2">
      <c r="A233" s="10" t="str">
        <f>IF(数据输入表!A227="","",数据输入表!A227)</f>
        <v/>
      </c>
      <c r="B233" s="10" t="str">
        <f>IF(数据输入表!B227="","",数据输入表!B227)</f>
        <v/>
      </c>
      <c r="C233" s="22" t="str">
        <f>IF(数据输入表!C227="","",数据输入表!C227)</f>
        <v/>
      </c>
      <c r="D233" s="9" t="str">
        <f>IF(数据输入表!E227="","",数据输入表!E227)</f>
        <v/>
      </c>
      <c r="E233" s="9" t="str">
        <f>IF(数据输入表!E227="Yes",数据输入表!G227,"")</f>
        <v/>
      </c>
      <c r="F233" s="9" t="str">
        <f>IF(数据输入表!G227="","",数据输入表!G227)</f>
        <v/>
      </c>
      <c r="G233" s="26" t="str">
        <f>IF(数据输入表!L227="","",数据输入表!L227)</f>
        <v/>
      </c>
      <c r="H233" s="19" t="str">
        <f>IF(数据输入表!P227="","",数据输入表!P227)</f>
        <v/>
      </c>
      <c r="I233" s="14" t="str">
        <f>IF(数据输入表!E227="","",数据输入表!E227)</f>
        <v/>
      </c>
    </row>
    <row r="234" spans="1:9" x14ac:dyDescent="0.2">
      <c r="A234" s="10" t="str">
        <f>IF(数据输入表!A228="","",数据输入表!A228)</f>
        <v/>
      </c>
      <c r="B234" s="10" t="str">
        <f>IF(数据输入表!B228="","",数据输入表!B228)</f>
        <v/>
      </c>
      <c r="C234" s="22" t="str">
        <f>IF(数据输入表!C228="","",数据输入表!C228)</f>
        <v/>
      </c>
      <c r="D234" s="9" t="str">
        <f>IF(数据输入表!E228="","",数据输入表!E228)</f>
        <v/>
      </c>
      <c r="E234" s="9" t="str">
        <f>IF(数据输入表!E228="Yes",数据输入表!G228,"")</f>
        <v/>
      </c>
      <c r="F234" s="9" t="str">
        <f>IF(数据输入表!G228="","",数据输入表!G228)</f>
        <v/>
      </c>
      <c r="G234" s="26" t="str">
        <f>IF(数据输入表!L228="","",数据输入表!L228)</f>
        <v/>
      </c>
      <c r="H234" s="19" t="str">
        <f>IF(数据输入表!P228="","",数据输入表!P228)</f>
        <v/>
      </c>
      <c r="I234" s="14" t="str">
        <f>IF(数据输入表!E228="","",数据输入表!E228)</f>
        <v/>
      </c>
    </row>
    <row r="235" spans="1:9" x14ac:dyDescent="0.2">
      <c r="A235" s="10" t="str">
        <f>IF(数据输入表!A229="","",数据输入表!A229)</f>
        <v/>
      </c>
      <c r="B235" s="10" t="str">
        <f>IF(数据输入表!B229="","",数据输入表!B229)</f>
        <v/>
      </c>
      <c r="C235" s="22" t="str">
        <f>IF(数据输入表!C229="","",数据输入表!C229)</f>
        <v/>
      </c>
      <c r="D235" s="9" t="str">
        <f>IF(数据输入表!E229="","",数据输入表!E229)</f>
        <v/>
      </c>
      <c r="E235" s="9" t="str">
        <f>IF(数据输入表!E229="Yes",数据输入表!G229,"")</f>
        <v/>
      </c>
      <c r="F235" s="9" t="str">
        <f>IF(数据输入表!G229="","",数据输入表!G229)</f>
        <v/>
      </c>
      <c r="G235" s="26" t="str">
        <f>IF(数据输入表!L229="","",数据输入表!L229)</f>
        <v/>
      </c>
      <c r="H235" s="19" t="str">
        <f>IF(数据输入表!P229="","",数据输入表!P229)</f>
        <v/>
      </c>
      <c r="I235" s="14" t="str">
        <f>IF(数据输入表!E229="","",数据输入表!E229)</f>
        <v/>
      </c>
    </row>
    <row r="236" spans="1:9" x14ac:dyDescent="0.2">
      <c r="A236" s="10" t="str">
        <f>IF(数据输入表!A230="","",数据输入表!A230)</f>
        <v/>
      </c>
      <c r="B236" s="10" t="str">
        <f>IF(数据输入表!B230="","",数据输入表!B230)</f>
        <v/>
      </c>
      <c r="C236" s="22" t="str">
        <f>IF(数据输入表!C230="","",数据输入表!C230)</f>
        <v/>
      </c>
      <c r="D236" s="9" t="str">
        <f>IF(数据输入表!E230="","",数据输入表!E230)</f>
        <v/>
      </c>
      <c r="E236" s="9" t="str">
        <f>IF(数据输入表!E230="Yes",数据输入表!G230,"")</f>
        <v/>
      </c>
      <c r="F236" s="9" t="str">
        <f>IF(数据输入表!G230="","",数据输入表!G230)</f>
        <v/>
      </c>
      <c r="G236" s="26" t="str">
        <f>IF(数据输入表!L230="","",数据输入表!L230)</f>
        <v/>
      </c>
      <c r="H236" s="19" t="str">
        <f>IF(数据输入表!P230="","",数据输入表!P230)</f>
        <v/>
      </c>
      <c r="I236" s="14" t="str">
        <f>IF(数据输入表!E230="","",数据输入表!E230)</f>
        <v/>
      </c>
    </row>
    <row r="237" spans="1:9" x14ac:dyDescent="0.2">
      <c r="A237" s="10" t="str">
        <f>IF(数据输入表!A231="","",数据输入表!A231)</f>
        <v/>
      </c>
      <c r="B237" s="10" t="str">
        <f>IF(数据输入表!B231="","",数据输入表!B231)</f>
        <v/>
      </c>
      <c r="C237" s="22" t="str">
        <f>IF(数据输入表!C231="","",数据输入表!C231)</f>
        <v/>
      </c>
      <c r="D237" s="9" t="str">
        <f>IF(数据输入表!E231="","",数据输入表!E231)</f>
        <v/>
      </c>
      <c r="E237" s="9" t="str">
        <f>IF(数据输入表!E231="Yes",数据输入表!G231,"")</f>
        <v/>
      </c>
      <c r="F237" s="9" t="str">
        <f>IF(数据输入表!G231="","",数据输入表!G231)</f>
        <v/>
      </c>
      <c r="G237" s="26" t="str">
        <f>IF(数据输入表!L231="","",数据输入表!L231)</f>
        <v/>
      </c>
      <c r="H237" s="19" t="str">
        <f>IF(数据输入表!P231="","",数据输入表!P231)</f>
        <v/>
      </c>
      <c r="I237" s="14" t="str">
        <f>IF(数据输入表!E231="","",数据输入表!E231)</f>
        <v/>
      </c>
    </row>
    <row r="238" spans="1:9" x14ac:dyDescent="0.2">
      <c r="A238" s="10" t="str">
        <f>IF(数据输入表!A232="","",数据输入表!A232)</f>
        <v/>
      </c>
      <c r="B238" s="10" t="str">
        <f>IF(数据输入表!B232="","",数据输入表!B232)</f>
        <v/>
      </c>
      <c r="C238" s="22" t="str">
        <f>IF(数据输入表!C232="","",数据输入表!C232)</f>
        <v/>
      </c>
      <c r="D238" s="9" t="str">
        <f>IF(数据输入表!E232="","",数据输入表!E232)</f>
        <v/>
      </c>
      <c r="E238" s="9" t="str">
        <f>IF(数据输入表!E232="Yes",数据输入表!G232,"")</f>
        <v/>
      </c>
      <c r="F238" s="9" t="str">
        <f>IF(数据输入表!G232="","",数据输入表!G232)</f>
        <v/>
      </c>
      <c r="G238" s="26" t="str">
        <f>IF(数据输入表!L232="","",数据输入表!L232)</f>
        <v/>
      </c>
      <c r="H238" s="19" t="str">
        <f>IF(数据输入表!P232="","",数据输入表!P232)</f>
        <v/>
      </c>
      <c r="I238" s="14" t="str">
        <f>IF(数据输入表!E232="","",数据输入表!E232)</f>
        <v/>
      </c>
    </row>
    <row r="239" spans="1:9" x14ac:dyDescent="0.2">
      <c r="A239" s="10" t="str">
        <f>IF(数据输入表!A233="","",数据输入表!A233)</f>
        <v/>
      </c>
      <c r="B239" s="10" t="str">
        <f>IF(数据输入表!B233="","",数据输入表!B233)</f>
        <v/>
      </c>
      <c r="C239" s="22" t="str">
        <f>IF(数据输入表!C233="","",数据输入表!C233)</f>
        <v/>
      </c>
      <c r="D239" s="9" t="str">
        <f>IF(数据输入表!E233="","",数据输入表!E233)</f>
        <v/>
      </c>
      <c r="E239" s="9" t="str">
        <f>IF(数据输入表!E233="Yes",数据输入表!G233,"")</f>
        <v/>
      </c>
      <c r="F239" s="9" t="str">
        <f>IF(数据输入表!G233="","",数据输入表!G233)</f>
        <v/>
      </c>
      <c r="G239" s="26" t="str">
        <f>IF(数据输入表!L233="","",数据输入表!L233)</f>
        <v/>
      </c>
      <c r="H239" s="19" t="str">
        <f>IF(数据输入表!P233="","",数据输入表!P233)</f>
        <v/>
      </c>
      <c r="I239" s="14" t="str">
        <f>IF(数据输入表!E233="","",数据输入表!E233)</f>
        <v/>
      </c>
    </row>
    <row r="240" spans="1:9" x14ac:dyDescent="0.2">
      <c r="A240" s="10" t="str">
        <f>IF(数据输入表!A234="","",数据输入表!A234)</f>
        <v/>
      </c>
      <c r="B240" s="10" t="str">
        <f>IF(数据输入表!B234="","",数据输入表!B234)</f>
        <v/>
      </c>
      <c r="C240" s="22" t="str">
        <f>IF(数据输入表!C234="","",数据输入表!C234)</f>
        <v/>
      </c>
      <c r="D240" s="9" t="str">
        <f>IF(数据输入表!E234="","",数据输入表!E234)</f>
        <v/>
      </c>
      <c r="E240" s="9" t="str">
        <f>IF(数据输入表!E234="Yes",数据输入表!G234,"")</f>
        <v/>
      </c>
      <c r="F240" s="9" t="str">
        <f>IF(数据输入表!G234="","",数据输入表!G234)</f>
        <v/>
      </c>
      <c r="G240" s="26" t="str">
        <f>IF(数据输入表!L234="","",数据输入表!L234)</f>
        <v/>
      </c>
      <c r="H240" s="19" t="str">
        <f>IF(数据输入表!P234="","",数据输入表!P234)</f>
        <v/>
      </c>
      <c r="I240" s="14" t="str">
        <f>IF(数据输入表!E234="","",数据输入表!E234)</f>
        <v/>
      </c>
    </row>
    <row r="241" spans="1:9" x14ac:dyDescent="0.2">
      <c r="A241" s="10" t="str">
        <f>IF(数据输入表!A235="","",数据输入表!A235)</f>
        <v/>
      </c>
      <c r="B241" s="10" t="str">
        <f>IF(数据输入表!B235="","",数据输入表!B235)</f>
        <v/>
      </c>
      <c r="C241" s="22" t="str">
        <f>IF(数据输入表!C235="","",数据输入表!C235)</f>
        <v/>
      </c>
      <c r="D241" s="9" t="str">
        <f>IF(数据输入表!E235="","",数据输入表!E235)</f>
        <v/>
      </c>
      <c r="E241" s="9" t="str">
        <f>IF(数据输入表!E235="Yes",数据输入表!G235,"")</f>
        <v/>
      </c>
      <c r="F241" s="9" t="str">
        <f>IF(数据输入表!G235="","",数据输入表!G235)</f>
        <v/>
      </c>
      <c r="G241" s="26" t="str">
        <f>IF(数据输入表!L235="","",数据输入表!L235)</f>
        <v/>
      </c>
      <c r="H241" s="19" t="str">
        <f>IF(数据输入表!P235="","",数据输入表!P235)</f>
        <v/>
      </c>
      <c r="I241" s="14" t="str">
        <f>IF(数据输入表!E235="","",数据输入表!E235)</f>
        <v/>
      </c>
    </row>
    <row r="242" spans="1:9" x14ac:dyDescent="0.2">
      <c r="A242" s="10" t="str">
        <f>IF(数据输入表!A236="","",数据输入表!A236)</f>
        <v/>
      </c>
      <c r="B242" s="10" t="str">
        <f>IF(数据输入表!B236="","",数据输入表!B236)</f>
        <v/>
      </c>
      <c r="C242" s="22" t="str">
        <f>IF(数据输入表!C236="","",数据输入表!C236)</f>
        <v/>
      </c>
      <c r="D242" s="9" t="str">
        <f>IF(数据输入表!E236="","",数据输入表!E236)</f>
        <v/>
      </c>
      <c r="E242" s="9" t="str">
        <f>IF(数据输入表!E236="Yes",数据输入表!G236,"")</f>
        <v/>
      </c>
      <c r="F242" s="9" t="str">
        <f>IF(数据输入表!G236="","",数据输入表!G236)</f>
        <v/>
      </c>
      <c r="G242" s="26" t="str">
        <f>IF(数据输入表!L236="","",数据输入表!L236)</f>
        <v/>
      </c>
      <c r="H242" s="19" t="str">
        <f>IF(数据输入表!P236="","",数据输入表!P236)</f>
        <v/>
      </c>
      <c r="I242" s="14" t="str">
        <f>IF(数据输入表!E236="","",数据输入表!E236)</f>
        <v/>
      </c>
    </row>
    <row r="243" spans="1:9" x14ac:dyDescent="0.2">
      <c r="A243" s="10" t="str">
        <f>IF(数据输入表!A237="","",数据输入表!A237)</f>
        <v/>
      </c>
      <c r="B243" s="10" t="str">
        <f>IF(数据输入表!B237="","",数据输入表!B237)</f>
        <v/>
      </c>
      <c r="C243" s="22" t="str">
        <f>IF(数据输入表!C237="","",数据输入表!C237)</f>
        <v/>
      </c>
      <c r="D243" s="9" t="str">
        <f>IF(数据输入表!E237="","",数据输入表!E237)</f>
        <v/>
      </c>
      <c r="E243" s="9" t="str">
        <f>IF(数据输入表!E237="Yes",数据输入表!G237,"")</f>
        <v/>
      </c>
      <c r="F243" s="9" t="str">
        <f>IF(数据输入表!G237="","",数据输入表!G237)</f>
        <v/>
      </c>
      <c r="G243" s="26" t="str">
        <f>IF(数据输入表!L237="","",数据输入表!L237)</f>
        <v/>
      </c>
      <c r="H243" s="19" t="str">
        <f>IF(数据输入表!P237="","",数据输入表!P237)</f>
        <v/>
      </c>
      <c r="I243" s="14" t="str">
        <f>IF(数据输入表!E237="","",数据输入表!E237)</f>
        <v/>
      </c>
    </row>
    <row r="244" spans="1:9" x14ac:dyDescent="0.2">
      <c r="A244" s="10" t="str">
        <f>IF(数据输入表!A238="","",数据输入表!A238)</f>
        <v/>
      </c>
      <c r="B244" s="10" t="str">
        <f>IF(数据输入表!B238="","",数据输入表!B238)</f>
        <v/>
      </c>
      <c r="C244" s="22" t="str">
        <f>IF(数据输入表!C238="","",数据输入表!C238)</f>
        <v/>
      </c>
      <c r="D244" s="9" t="str">
        <f>IF(数据输入表!E238="","",数据输入表!E238)</f>
        <v/>
      </c>
      <c r="E244" s="9" t="str">
        <f>IF(数据输入表!E238="Yes",数据输入表!G238,"")</f>
        <v/>
      </c>
      <c r="F244" s="9" t="str">
        <f>IF(数据输入表!G238="","",数据输入表!G238)</f>
        <v/>
      </c>
      <c r="G244" s="26" t="str">
        <f>IF(数据输入表!L238="","",数据输入表!L238)</f>
        <v/>
      </c>
      <c r="H244" s="19" t="str">
        <f>IF(数据输入表!P238="","",数据输入表!P238)</f>
        <v/>
      </c>
      <c r="I244" s="14" t="str">
        <f>IF(数据输入表!E238="","",数据输入表!E238)</f>
        <v/>
      </c>
    </row>
    <row r="245" spans="1:9" x14ac:dyDescent="0.2">
      <c r="A245" s="10" t="str">
        <f>IF(数据输入表!A239="","",数据输入表!A239)</f>
        <v/>
      </c>
      <c r="B245" s="10" t="str">
        <f>IF(数据输入表!B239="","",数据输入表!B239)</f>
        <v/>
      </c>
      <c r="C245" s="22" t="str">
        <f>IF(数据输入表!C239="","",数据输入表!C239)</f>
        <v/>
      </c>
      <c r="D245" s="9" t="str">
        <f>IF(数据输入表!E239="","",数据输入表!E239)</f>
        <v/>
      </c>
      <c r="E245" s="9" t="str">
        <f>IF(数据输入表!E239="Yes",数据输入表!G239,"")</f>
        <v/>
      </c>
      <c r="F245" s="9" t="str">
        <f>IF(数据输入表!G239="","",数据输入表!G239)</f>
        <v/>
      </c>
      <c r="G245" s="26" t="str">
        <f>IF(数据输入表!L239="","",数据输入表!L239)</f>
        <v/>
      </c>
      <c r="H245" s="19" t="str">
        <f>IF(数据输入表!P239="","",数据输入表!P239)</f>
        <v/>
      </c>
      <c r="I245" s="14" t="str">
        <f>IF(数据输入表!E239="","",数据输入表!E239)</f>
        <v/>
      </c>
    </row>
    <row r="246" spans="1:9" x14ac:dyDescent="0.2">
      <c r="A246" s="10" t="str">
        <f>IF(数据输入表!A240="","",数据输入表!A240)</f>
        <v/>
      </c>
      <c r="B246" s="10" t="str">
        <f>IF(数据输入表!B240="","",数据输入表!B240)</f>
        <v/>
      </c>
      <c r="C246" s="22" t="str">
        <f>IF(数据输入表!C240="","",数据输入表!C240)</f>
        <v/>
      </c>
      <c r="D246" s="9" t="str">
        <f>IF(数据输入表!E240="","",数据输入表!E240)</f>
        <v/>
      </c>
      <c r="E246" s="9" t="str">
        <f>IF(数据输入表!E240="Yes",数据输入表!G240,"")</f>
        <v/>
      </c>
      <c r="F246" s="9" t="str">
        <f>IF(数据输入表!G240="","",数据输入表!G240)</f>
        <v/>
      </c>
      <c r="G246" s="26" t="str">
        <f>IF(数据输入表!L240="","",数据输入表!L240)</f>
        <v/>
      </c>
      <c r="H246" s="19" t="str">
        <f>IF(数据输入表!P240="","",数据输入表!P240)</f>
        <v/>
      </c>
      <c r="I246" s="14" t="str">
        <f>IF(数据输入表!E240="","",数据输入表!E240)</f>
        <v/>
      </c>
    </row>
    <row r="247" spans="1:9" x14ac:dyDescent="0.2">
      <c r="A247" s="10" t="str">
        <f>IF(数据输入表!A241="","",数据输入表!A241)</f>
        <v/>
      </c>
      <c r="B247" s="10" t="str">
        <f>IF(数据输入表!B241="","",数据输入表!B241)</f>
        <v/>
      </c>
      <c r="C247" s="22" t="str">
        <f>IF(数据输入表!C241="","",数据输入表!C241)</f>
        <v/>
      </c>
      <c r="D247" s="9" t="str">
        <f>IF(数据输入表!E241="","",数据输入表!E241)</f>
        <v/>
      </c>
      <c r="E247" s="9" t="str">
        <f>IF(数据输入表!E241="Yes",数据输入表!G241,"")</f>
        <v/>
      </c>
      <c r="F247" s="9" t="str">
        <f>IF(数据输入表!G241="","",数据输入表!G241)</f>
        <v/>
      </c>
      <c r="G247" s="26" t="str">
        <f>IF(数据输入表!L241="","",数据输入表!L241)</f>
        <v/>
      </c>
      <c r="H247" s="19" t="str">
        <f>IF(数据输入表!P241="","",数据输入表!P241)</f>
        <v/>
      </c>
      <c r="I247" s="14" t="str">
        <f>IF(数据输入表!E241="","",数据输入表!E241)</f>
        <v/>
      </c>
    </row>
    <row r="248" spans="1:9" x14ac:dyDescent="0.2">
      <c r="A248" s="10" t="str">
        <f>IF(数据输入表!A242="","",数据输入表!A242)</f>
        <v/>
      </c>
      <c r="B248" s="10" t="str">
        <f>IF(数据输入表!B242="","",数据输入表!B242)</f>
        <v/>
      </c>
      <c r="C248" s="22" t="str">
        <f>IF(数据输入表!C242="","",数据输入表!C242)</f>
        <v/>
      </c>
      <c r="D248" s="9" t="str">
        <f>IF(数据输入表!E242="","",数据输入表!E242)</f>
        <v/>
      </c>
      <c r="E248" s="9" t="str">
        <f>IF(数据输入表!E242="Yes",数据输入表!G242,"")</f>
        <v/>
      </c>
      <c r="F248" s="9" t="str">
        <f>IF(数据输入表!G242="","",数据输入表!G242)</f>
        <v/>
      </c>
      <c r="G248" s="26" t="str">
        <f>IF(数据输入表!L242="","",数据输入表!L242)</f>
        <v/>
      </c>
      <c r="H248" s="19" t="str">
        <f>IF(数据输入表!P242="","",数据输入表!P242)</f>
        <v/>
      </c>
      <c r="I248" s="14" t="str">
        <f>IF(数据输入表!E242="","",数据输入表!E242)</f>
        <v/>
      </c>
    </row>
    <row r="249" spans="1:9" x14ac:dyDescent="0.2">
      <c r="A249" s="10" t="str">
        <f>IF(数据输入表!A243="","",数据输入表!A243)</f>
        <v/>
      </c>
      <c r="B249" s="10" t="str">
        <f>IF(数据输入表!B243="","",数据输入表!B243)</f>
        <v/>
      </c>
      <c r="C249" s="22" t="str">
        <f>IF(数据输入表!C243="","",数据输入表!C243)</f>
        <v/>
      </c>
      <c r="D249" s="9" t="str">
        <f>IF(数据输入表!E243="","",数据输入表!E243)</f>
        <v/>
      </c>
      <c r="E249" s="9" t="str">
        <f>IF(数据输入表!E243="Yes",数据输入表!G243,"")</f>
        <v/>
      </c>
      <c r="F249" s="9" t="str">
        <f>IF(数据输入表!G243="","",数据输入表!G243)</f>
        <v/>
      </c>
      <c r="G249" s="26" t="str">
        <f>IF(数据输入表!L243="","",数据输入表!L243)</f>
        <v/>
      </c>
      <c r="H249" s="19" t="str">
        <f>IF(数据输入表!P243="","",数据输入表!P243)</f>
        <v/>
      </c>
      <c r="I249" s="14" t="str">
        <f>IF(数据输入表!E243="","",数据输入表!E243)</f>
        <v/>
      </c>
    </row>
    <row r="250" spans="1:9" x14ac:dyDescent="0.2">
      <c r="A250" s="10" t="str">
        <f>IF(数据输入表!A244="","",数据输入表!A244)</f>
        <v/>
      </c>
      <c r="B250" s="10" t="str">
        <f>IF(数据输入表!B244="","",数据输入表!B244)</f>
        <v/>
      </c>
      <c r="C250" s="22" t="str">
        <f>IF(数据输入表!C244="","",数据输入表!C244)</f>
        <v/>
      </c>
      <c r="D250" s="9" t="str">
        <f>IF(数据输入表!E244="","",数据输入表!E244)</f>
        <v/>
      </c>
      <c r="E250" s="9" t="str">
        <f>IF(数据输入表!E244="Yes",数据输入表!G244,"")</f>
        <v/>
      </c>
      <c r="F250" s="9" t="str">
        <f>IF(数据输入表!G244="","",数据输入表!G244)</f>
        <v/>
      </c>
      <c r="G250" s="26" t="str">
        <f>IF(数据输入表!L244="","",数据输入表!L244)</f>
        <v/>
      </c>
      <c r="H250" s="19" t="str">
        <f>IF(数据输入表!P244="","",数据输入表!P244)</f>
        <v/>
      </c>
      <c r="I250" s="14" t="str">
        <f>IF(数据输入表!E244="","",数据输入表!E244)</f>
        <v/>
      </c>
    </row>
    <row r="251" spans="1:9" x14ac:dyDescent="0.2">
      <c r="A251" s="10" t="str">
        <f>IF(数据输入表!A245="","",数据输入表!A245)</f>
        <v/>
      </c>
      <c r="B251" s="10" t="str">
        <f>IF(数据输入表!B245="","",数据输入表!B245)</f>
        <v/>
      </c>
      <c r="C251" s="22" t="str">
        <f>IF(数据输入表!C245="","",数据输入表!C245)</f>
        <v/>
      </c>
      <c r="D251" s="9" t="str">
        <f>IF(数据输入表!E245="","",数据输入表!E245)</f>
        <v/>
      </c>
      <c r="E251" s="9" t="str">
        <f>IF(数据输入表!E245="Yes",数据输入表!G245,"")</f>
        <v/>
      </c>
      <c r="F251" s="9" t="str">
        <f>IF(数据输入表!G245="","",数据输入表!G245)</f>
        <v/>
      </c>
      <c r="G251" s="26" t="str">
        <f>IF(数据输入表!L245="","",数据输入表!L245)</f>
        <v/>
      </c>
      <c r="H251" s="19" t="str">
        <f>IF(数据输入表!P245="","",数据输入表!P245)</f>
        <v/>
      </c>
      <c r="I251" s="14" t="str">
        <f>IF(数据输入表!E245="","",数据输入表!E245)</f>
        <v/>
      </c>
    </row>
    <row r="252" spans="1:9" x14ac:dyDescent="0.2">
      <c r="A252" s="10" t="str">
        <f>IF(数据输入表!A246="","",数据输入表!A246)</f>
        <v/>
      </c>
      <c r="B252" s="10" t="str">
        <f>IF(数据输入表!B246="","",数据输入表!B246)</f>
        <v/>
      </c>
      <c r="C252" s="22" t="str">
        <f>IF(数据输入表!C246="","",数据输入表!C246)</f>
        <v/>
      </c>
      <c r="D252" s="9" t="str">
        <f>IF(数据输入表!E246="","",数据输入表!E246)</f>
        <v/>
      </c>
      <c r="E252" s="9" t="str">
        <f>IF(数据输入表!E246="Yes",数据输入表!G246,"")</f>
        <v/>
      </c>
      <c r="F252" s="9" t="str">
        <f>IF(数据输入表!G246="","",数据输入表!G246)</f>
        <v/>
      </c>
      <c r="G252" s="26" t="str">
        <f>IF(数据输入表!L246="","",数据输入表!L246)</f>
        <v/>
      </c>
      <c r="H252" s="19" t="str">
        <f>IF(数据输入表!P246="","",数据输入表!P246)</f>
        <v/>
      </c>
      <c r="I252" s="14" t="str">
        <f>IF(数据输入表!E246="","",数据输入表!E246)</f>
        <v/>
      </c>
    </row>
    <row r="253" spans="1:9" x14ac:dyDescent="0.2">
      <c r="A253" s="10" t="str">
        <f>IF(数据输入表!A247="","",数据输入表!A247)</f>
        <v/>
      </c>
      <c r="B253" s="10" t="str">
        <f>IF(数据输入表!B247="","",数据输入表!B247)</f>
        <v/>
      </c>
      <c r="C253" s="22" t="str">
        <f>IF(数据输入表!C247="","",数据输入表!C247)</f>
        <v/>
      </c>
      <c r="D253" s="9" t="str">
        <f>IF(数据输入表!E247="","",数据输入表!E247)</f>
        <v/>
      </c>
      <c r="E253" s="9" t="str">
        <f>IF(数据输入表!E247="Yes",数据输入表!G247,"")</f>
        <v/>
      </c>
      <c r="F253" s="9" t="str">
        <f>IF(数据输入表!G247="","",数据输入表!G247)</f>
        <v/>
      </c>
      <c r="G253" s="26" t="str">
        <f>IF(数据输入表!L247="","",数据输入表!L247)</f>
        <v/>
      </c>
      <c r="H253" s="19" t="str">
        <f>IF(数据输入表!P247="","",数据输入表!P247)</f>
        <v/>
      </c>
      <c r="I253" s="14" t="str">
        <f>IF(数据输入表!E247="","",数据输入表!E247)</f>
        <v/>
      </c>
    </row>
    <row r="254" spans="1:9" x14ac:dyDescent="0.2">
      <c r="A254" s="10" t="str">
        <f>IF(数据输入表!A248="","",数据输入表!A248)</f>
        <v/>
      </c>
      <c r="B254" s="10" t="str">
        <f>IF(数据输入表!B248="","",数据输入表!B248)</f>
        <v/>
      </c>
      <c r="C254" s="22" t="str">
        <f>IF(数据输入表!C248="","",数据输入表!C248)</f>
        <v/>
      </c>
      <c r="D254" s="9" t="str">
        <f>IF(数据输入表!E248="","",数据输入表!E248)</f>
        <v/>
      </c>
      <c r="E254" s="9" t="str">
        <f>IF(数据输入表!E248="Yes",数据输入表!G248,"")</f>
        <v/>
      </c>
      <c r="F254" s="9" t="str">
        <f>IF(数据输入表!G248="","",数据输入表!G248)</f>
        <v/>
      </c>
      <c r="G254" s="26" t="str">
        <f>IF(数据输入表!L248="","",数据输入表!L248)</f>
        <v/>
      </c>
      <c r="H254" s="19" t="str">
        <f>IF(数据输入表!P248="","",数据输入表!P248)</f>
        <v/>
      </c>
      <c r="I254" s="14" t="str">
        <f>IF(数据输入表!E248="","",数据输入表!E248)</f>
        <v/>
      </c>
    </row>
    <row r="255" spans="1:9" x14ac:dyDescent="0.2">
      <c r="A255" s="10" t="str">
        <f>IF(数据输入表!A249="","",数据输入表!A249)</f>
        <v/>
      </c>
      <c r="B255" s="10" t="str">
        <f>IF(数据输入表!B249="","",数据输入表!B249)</f>
        <v/>
      </c>
      <c r="C255" s="22" t="str">
        <f>IF(数据输入表!C249="","",数据输入表!C249)</f>
        <v/>
      </c>
      <c r="D255" s="9" t="str">
        <f>IF(数据输入表!E249="","",数据输入表!E249)</f>
        <v/>
      </c>
      <c r="E255" s="9" t="str">
        <f>IF(数据输入表!E249="Yes",数据输入表!G249,"")</f>
        <v/>
      </c>
      <c r="F255" s="9" t="str">
        <f>IF(数据输入表!G249="","",数据输入表!G249)</f>
        <v/>
      </c>
      <c r="G255" s="26" t="str">
        <f>IF(数据输入表!L249="","",数据输入表!L249)</f>
        <v/>
      </c>
      <c r="H255" s="19" t="str">
        <f>IF(数据输入表!P249="","",数据输入表!P249)</f>
        <v/>
      </c>
      <c r="I255" s="14" t="str">
        <f>IF(数据输入表!E249="","",数据输入表!E249)</f>
        <v/>
      </c>
    </row>
    <row r="256" spans="1:9" x14ac:dyDescent="0.2">
      <c r="A256" s="10" t="str">
        <f>IF(数据输入表!A250="","",数据输入表!A250)</f>
        <v/>
      </c>
      <c r="B256" s="10" t="str">
        <f>IF(数据输入表!B250="","",数据输入表!B250)</f>
        <v/>
      </c>
      <c r="C256" s="22" t="str">
        <f>IF(数据输入表!C250="","",数据输入表!C250)</f>
        <v/>
      </c>
      <c r="D256" s="9" t="str">
        <f>IF(数据输入表!E250="","",数据输入表!E250)</f>
        <v/>
      </c>
      <c r="E256" s="9" t="str">
        <f>IF(数据输入表!E250="Yes",数据输入表!G250,"")</f>
        <v/>
      </c>
      <c r="F256" s="9" t="str">
        <f>IF(数据输入表!G250="","",数据输入表!G250)</f>
        <v/>
      </c>
      <c r="G256" s="26" t="str">
        <f>IF(数据输入表!L250="","",数据输入表!L250)</f>
        <v/>
      </c>
      <c r="H256" s="19" t="str">
        <f>IF(数据输入表!P250="","",数据输入表!P250)</f>
        <v/>
      </c>
      <c r="I256" s="14" t="str">
        <f>IF(数据输入表!E250="","",数据输入表!E250)</f>
        <v/>
      </c>
    </row>
    <row r="257" spans="1:9" x14ac:dyDescent="0.2">
      <c r="A257" s="10" t="str">
        <f>IF(数据输入表!A251="","",数据输入表!A251)</f>
        <v/>
      </c>
      <c r="B257" s="10" t="str">
        <f>IF(数据输入表!B251="","",数据输入表!B251)</f>
        <v/>
      </c>
      <c r="C257" s="22" t="str">
        <f>IF(数据输入表!C251="","",数据输入表!C251)</f>
        <v/>
      </c>
      <c r="D257" s="9" t="str">
        <f>IF(数据输入表!E251="","",数据输入表!E251)</f>
        <v/>
      </c>
      <c r="E257" s="9" t="str">
        <f>IF(数据输入表!E251="Yes",数据输入表!G251,"")</f>
        <v/>
      </c>
      <c r="F257" s="9" t="str">
        <f>IF(数据输入表!G251="","",数据输入表!G251)</f>
        <v/>
      </c>
      <c r="G257" s="26" t="str">
        <f>IF(数据输入表!L251="","",数据输入表!L251)</f>
        <v/>
      </c>
      <c r="H257" s="19" t="str">
        <f>IF(数据输入表!P251="","",数据输入表!P251)</f>
        <v/>
      </c>
      <c r="I257" s="14" t="str">
        <f>IF(数据输入表!E251="","",数据输入表!E251)</f>
        <v/>
      </c>
    </row>
    <row r="258" spans="1:9" x14ac:dyDescent="0.2">
      <c r="A258" s="10" t="str">
        <f>IF(数据输入表!A252="","",数据输入表!A252)</f>
        <v/>
      </c>
      <c r="B258" s="10" t="str">
        <f>IF(数据输入表!B252="","",数据输入表!B252)</f>
        <v/>
      </c>
      <c r="C258" s="22" t="str">
        <f>IF(数据输入表!C252="","",数据输入表!C252)</f>
        <v/>
      </c>
      <c r="D258" s="9" t="str">
        <f>IF(数据输入表!E252="","",数据输入表!E252)</f>
        <v/>
      </c>
      <c r="E258" s="9" t="str">
        <f>IF(数据输入表!E252="Yes",数据输入表!G252,"")</f>
        <v/>
      </c>
      <c r="F258" s="9" t="str">
        <f>IF(数据输入表!G252="","",数据输入表!G252)</f>
        <v/>
      </c>
      <c r="G258" s="26" t="str">
        <f>IF(数据输入表!L252="","",数据输入表!L252)</f>
        <v/>
      </c>
      <c r="H258" s="19" t="str">
        <f>IF(数据输入表!P252="","",数据输入表!P252)</f>
        <v/>
      </c>
      <c r="I258" s="14" t="str">
        <f>IF(数据输入表!E252="","",数据输入表!E252)</f>
        <v/>
      </c>
    </row>
    <row r="259" spans="1:9" x14ac:dyDescent="0.2">
      <c r="A259" s="10" t="str">
        <f>IF(数据输入表!A253="","",数据输入表!A253)</f>
        <v/>
      </c>
      <c r="B259" s="10" t="str">
        <f>IF(数据输入表!B253="","",数据输入表!B253)</f>
        <v/>
      </c>
      <c r="C259" s="22" t="str">
        <f>IF(数据输入表!C253="","",数据输入表!C253)</f>
        <v/>
      </c>
      <c r="D259" s="9" t="str">
        <f>IF(数据输入表!E253="","",数据输入表!E253)</f>
        <v/>
      </c>
      <c r="E259" s="9" t="str">
        <f>IF(数据输入表!E253="Yes",数据输入表!G253,"")</f>
        <v/>
      </c>
      <c r="F259" s="9" t="str">
        <f>IF(数据输入表!G253="","",数据输入表!G253)</f>
        <v/>
      </c>
      <c r="G259" s="26" t="str">
        <f>IF(数据输入表!L253="","",数据输入表!L253)</f>
        <v/>
      </c>
      <c r="H259" s="19" t="str">
        <f>IF(数据输入表!P253="","",数据输入表!P253)</f>
        <v/>
      </c>
      <c r="I259" s="14" t="str">
        <f>IF(数据输入表!E253="","",数据输入表!E253)</f>
        <v/>
      </c>
    </row>
    <row r="260" spans="1:9" x14ac:dyDescent="0.2">
      <c r="A260" s="10" t="str">
        <f>IF(数据输入表!A254="","",数据输入表!A254)</f>
        <v/>
      </c>
      <c r="B260" s="10" t="str">
        <f>IF(数据输入表!B254="","",数据输入表!B254)</f>
        <v/>
      </c>
      <c r="C260" s="22" t="str">
        <f>IF(数据输入表!C254="","",数据输入表!C254)</f>
        <v/>
      </c>
      <c r="D260" s="9" t="str">
        <f>IF(数据输入表!E254="","",数据输入表!E254)</f>
        <v/>
      </c>
      <c r="E260" s="9" t="str">
        <f>IF(数据输入表!E254="Yes",数据输入表!G254,"")</f>
        <v/>
      </c>
      <c r="F260" s="9" t="str">
        <f>IF(数据输入表!G254="","",数据输入表!G254)</f>
        <v/>
      </c>
      <c r="G260" s="26" t="str">
        <f>IF(数据输入表!L254="","",数据输入表!L254)</f>
        <v/>
      </c>
      <c r="H260" s="19" t="str">
        <f>IF(数据输入表!P254="","",数据输入表!P254)</f>
        <v/>
      </c>
      <c r="I260" s="14" t="str">
        <f>IF(数据输入表!E254="","",数据输入表!E254)</f>
        <v/>
      </c>
    </row>
    <row r="261" spans="1:9" x14ac:dyDescent="0.2">
      <c r="A261" s="10" t="str">
        <f>IF(数据输入表!A255="","",数据输入表!A255)</f>
        <v/>
      </c>
      <c r="B261" s="10" t="str">
        <f>IF(数据输入表!B255="","",数据输入表!B255)</f>
        <v/>
      </c>
      <c r="C261" s="22" t="str">
        <f>IF(数据输入表!C255="","",数据输入表!C255)</f>
        <v/>
      </c>
      <c r="D261" s="9" t="str">
        <f>IF(数据输入表!E255="","",数据输入表!E255)</f>
        <v/>
      </c>
      <c r="E261" s="9" t="str">
        <f>IF(数据输入表!E255="Yes",数据输入表!G255,"")</f>
        <v/>
      </c>
      <c r="F261" s="9" t="str">
        <f>IF(数据输入表!G255="","",数据输入表!G255)</f>
        <v/>
      </c>
      <c r="G261" s="26" t="str">
        <f>IF(数据输入表!L255="","",数据输入表!L255)</f>
        <v/>
      </c>
      <c r="H261" s="19" t="str">
        <f>IF(数据输入表!P255="","",数据输入表!P255)</f>
        <v/>
      </c>
      <c r="I261" s="14" t="str">
        <f>IF(数据输入表!E255="","",数据输入表!E255)</f>
        <v/>
      </c>
    </row>
    <row r="262" spans="1:9" x14ac:dyDescent="0.2">
      <c r="A262" s="10" t="str">
        <f>IF(数据输入表!A256="","",数据输入表!A256)</f>
        <v/>
      </c>
      <c r="B262" s="10" t="str">
        <f>IF(数据输入表!B256="","",数据输入表!B256)</f>
        <v/>
      </c>
      <c r="C262" s="22" t="str">
        <f>IF(数据输入表!C256="","",数据输入表!C256)</f>
        <v/>
      </c>
      <c r="D262" s="9" t="str">
        <f>IF(数据输入表!E256="","",数据输入表!E256)</f>
        <v/>
      </c>
      <c r="E262" s="9" t="str">
        <f>IF(数据输入表!E256="Yes",数据输入表!G256,"")</f>
        <v/>
      </c>
      <c r="F262" s="9" t="str">
        <f>IF(数据输入表!G256="","",数据输入表!G256)</f>
        <v/>
      </c>
      <c r="G262" s="26" t="str">
        <f>IF(数据输入表!L256="","",数据输入表!L256)</f>
        <v/>
      </c>
      <c r="H262" s="19" t="str">
        <f>IF(数据输入表!P256="","",数据输入表!P256)</f>
        <v/>
      </c>
      <c r="I262" s="14" t="str">
        <f>IF(数据输入表!E256="","",数据输入表!E256)</f>
        <v/>
      </c>
    </row>
    <row r="263" spans="1:9" x14ac:dyDescent="0.2">
      <c r="A263" s="10" t="str">
        <f>IF(数据输入表!A257="","",数据输入表!A257)</f>
        <v/>
      </c>
      <c r="B263" s="10" t="str">
        <f>IF(数据输入表!B257="","",数据输入表!B257)</f>
        <v/>
      </c>
      <c r="C263" s="22" t="str">
        <f>IF(数据输入表!C257="","",数据输入表!C257)</f>
        <v/>
      </c>
      <c r="D263" s="9" t="str">
        <f>IF(数据输入表!E257="","",数据输入表!E257)</f>
        <v/>
      </c>
      <c r="E263" s="9" t="str">
        <f>IF(数据输入表!E257="Yes",数据输入表!G257,"")</f>
        <v/>
      </c>
      <c r="F263" s="9" t="str">
        <f>IF(数据输入表!G257="","",数据输入表!G257)</f>
        <v/>
      </c>
      <c r="G263" s="26" t="str">
        <f>IF(数据输入表!L257="","",数据输入表!L257)</f>
        <v/>
      </c>
      <c r="H263" s="19" t="str">
        <f>IF(数据输入表!P257="","",数据输入表!P257)</f>
        <v/>
      </c>
      <c r="I263" s="14" t="str">
        <f>IF(数据输入表!E257="","",数据输入表!E257)</f>
        <v/>
      </c>
    </row>
    <row r="264" spans="1:9" x14ac:dyDescent="0.2">
      <c r="A264" s="10" t="str">
        <f>IF(数据输入表!A258="","",数据输入表!A258)</f>
        <v/>
      </c>
      <c r="B264" s="10" t="str">
        <f>IF(数据输入表!B258="","",数据输入表!B258)</f>
        <v/>
      </c>
      <c r="C264" s="22" t="str">
        <f>IF(数据输入表!C258="","",数据输入表!C258)</f>
        <v/>
      </c>
      <c r="D264" s="9" t="str">
        <f>IF(数据输入表!E258="","",数据输入表!E258)</f>
        <v/>
      </c>
      <c r="E264" s="9" t="str">
        <f>IF(数据输入表!E258="Yes",数据输入表!G258,"")</f>
        <v/>
      </c>
      <c r="F264" s="9" t="str">
        <f>IF(数据输入表!G258="","",数据输入表!G258)</f>
        <v/>
      </c>
      <c r="G264" s="26" t="str">
        <f>IF(数据输入表!L258="","",数据输入表!L258)</f>
        <v/>
      </c>
      <c r="H264" s="19" t="str">
        <f>IF(数据输入表!P258="","",数据输入表!P258)</f>
        <v/>
      </c>
      <c r="I264" s="14" t="str">
        <f>IF(数据输入表!E258="","",数据输入表!E258)</f>
        <v/>
      </c>
    </row>
    <row r="265" spans="1:9" x14ac:dyDescent="0.2">
      <c r="A265" s="10" t="str">
        <f>IF(数据输入表!A259="","",数据输入表!A259)</f>
        <v/>
      </c>
      <c r="B265" s="10" t="str">
        <f>IF(数据输入表!B259="","",数据输入表!B259)</f>
        <v/>
      </c>
      <c r="C265" s="22" t="str">
        <f>IF(数据输入表!C259="","",数据输入表!C259)</f>
        <v/>
      </c>
      <c r="D265" s="9" t="str">
        <f>IF(数据输入表!E259="","",数据输入表!E259)</f>
        <v/>
      </c>
      <c r="E265" s="9" t="str">
        <f>IF(数据输入表!E259="Yes",数据输入表!G259,"")</f>
        <v/>
      </c>
      <c r="F265" s="9" t="str">
        <f>IF(数据输入表!G259="","",数据输入表!G259)</f>
        <v/>
      </c>
      <c r="G265" s="26" t="str">
        <f>IF(数据输入表!L259="","",数据输入表!L259)</f>
        <v/>
      </c>
      <c r="H265" s="19" t="str">
        <f>IF(数据输入表!P259="","",数据输入表!P259)</f>
        <v/>
      </c>
      <c r="I265" s="14" t="str">
        <f>IF(数据输入表!E259="","",数据输入表!E259)</f>
        <v/>
      </c>
    </row>
    <row r="266" spans="1:9" x14ac:dyDescent="0.2">
      <c r="A266" s="10" t="str">
        <f>IF(数据输入表!A260="","",数据输入表!A260)</f>
        <v/>
      </c>
      <c r="B266" s="10" t="str">
        <f>IF(数据输入表!B260="","",数据输入表!B260)</f>
        <v/>
      </c>
      <c r="C266" s="22" t="str">
        <f>IF(数据输入表!C260="","",数据输入表!C260)</f>
        <v/>
      </c>
      <c r="D266" s="9" t="str">
        <f>IF(数据输入表!E260="","",数据输入表!E260)</f>
        <v/>
      </c>
      <c r="E266" s="9" t="str">
        <f>IF(数据输入表!E260="Yes",数据输入表!G260,"")</f>
        <v/>
      </c>
      <c r="F266" s="9" t="str">
        <f>IF(数据输入表!G260="","",数据输入表!G260)</f>
        <v/>
      </c>
      <c r="G266" s="26" t="str">
        <f>IF(数据输入表!L260="","",数据输入表!L260)</f>
        <v/>
      </c>
      <c r="H266" s="19" t="str">
        <f>IF(数据输入表!P260="","",数据输入表!P260)</f>
        <v/>
      </c>
      <c r="I266" s="14" t="str">
        <f>IF(数据输入表!E260="","",数据输入表!E260)</f>
        <v/>
      </c>
    </row>
    <row r="267" spans="1:9" x14ac:dyDescent="0.2">
      <c r="A267" s="10" t="str">
        <f>IF(数据输入表!A261="","",数据输入表!A261)</f>
        <v/>
      </c>
      <c r="B267" s="10" t="str">
        <f>IF(数据输入表!B261="","",数据输入表!B261)</f>
        <v/>
      </c>
      <c r="C267" s="22" t="str">
        <f>IF(数据输入表!C261="","",数据输入表!C261)</f>
        <v/>
      </c>
      <c r="D267" s="9" t="str">
        <f>IF(数据输入表!E261="","",数据输入表!E261)</f>
        <v/>
      </c>
      <c r="E267" s="9" t="str">
        <f>IF(数据输入表!E261="Yes",数据输入表!G261,"")</f>
        <v/>
      </c>
      <c r="F267" s="9" t="str">
        <f>IF(数据输入表!G261="","",数据输入表!G261)</f>
        <v/>
      </c>
      <c r="G267" s="26" t="str">
        <f>IF(数据输入表!L261="","",数据输入表!L261)</f>
        <v/>
      </c>
      <c r="H267" s="19" t="str">
        <f>IF(数据输入表!P261="","",数据输入表!P261)</f>
        <v/>
      </c>
      <c r="I267" s="14" t="str">
        <f>IF(数据输入表!E261="","",数据输入表!E261)</f>
        <v/>
      </c>
    </row>
    <row r="268" spans="1:9" x14ac:dyDescent="0.2">
      <c r="A268" s="10" t="str">
        <f>IF(数据输入表!A262="","",数据输入表!A262)</f>
        <v/>
      </c>
      <c r="B268" s="10" t="str">
        <f>IF(数据输入表!B262="","",数据输入表!B262)</f>
        <v/>
      </c>
      <c r="C268" s="22" t="str">
        <f>IF(数据输入表!C262="","",数据输入表!C262)</f>
        <v/>
      </c>
      <c r="D268" s="9" t="str">
        <f>IF(数据输入表!E262="","",数据输入表!E262)</f>
        <v/>
      </c>
      <c r="E268" s="9" t="str">
        <f>IF(数据输入表!E262="Yes",数据输入表!G262,"")</f>
        <v/>
      </c>
      <c r="F268" s="9" t="str">
        <f>IF(数据输入表!G262="","",数据输入表!G262)</f>
        <v/>
      </c>
      <c r="G268" s="26" t="str">
        <f>IF(数据输入表!L262="","",数据输入表!L262)</f>
        <v/>
      </c>
      <c r="H268" s="19" t="str">
        <f>IF(数据输入表!P262="","",数据输入表!P262)</f>
        <v/>
      </c>
      <c r="I268" s="14" t="str">
        <f>IF(数据输入表!E262="","",数据输入表!E262)</f>
        <v/>
      </c>
    </row>
    <row r="269" spans="1:9" x14ac:dyDescent="0.2">
      <c r="A269" s="10" t="str">
        <f>IF(数据输入表!A263="","",数据输入表!A263)</f>
        <v/>
      </c>
      <c r="B269" s="10" t="str">
        <f>IF(数据输入表!B263="","",数据输入表!B263)</f>
        <v/>
      </c>
      <c r="C269" s="22" t="str">
        <f>IF(数据输入表!C263="","",数据输入表!C263)</f>
        <v/>
      </c>
      <c r="D269" s="9" t="str">
        <f>IF(数据输入表!E263="","",数据输入表!E263)</f>
        <v/>
      </c>
      <c r="E269" s="9" t="str">
        <f>IF(数据输入表!E263="Yes",数据输入表!G263,"")</f>
        <v/>
      </c>
      <c r="F269" s="9" t="str">
        <f>IF(数据输入表!G263="","",数据输入表!G263)</f>
        <v/>
      </c>
      <c r="G269" s="26" t="str">
        <f>IF(数据输入表!L263="","",数据输入表!L263)</f>
        <v/>
      </c>
      <c r="H269" s="19" t="str">
        <f>IF(数据输入表!P263="","",数据输入表!P263)</f>
        <v/>
      </c>
      <c r="I269" s="14" t="str">
        <f>IF(数据输入表!E263="","",数据输入表!E263)</f>
        <v/>
      </c>
    </row>
    <row r="270" spans="1:9" x14ac:dyDescent="0.2">
      <c r="A270" s="10" t="str">
        <f>IF(数据输入表!A264="","",数据输入表!A264)</f>
        <v/>
      </c>
      <c r="B270" s="10" t="str">
        <f>IF(数据输入表!B264="","",数据输入表!B264)</f>
        <v/>
      </c>
      <c r="C270" s="22" t="str">
        <f>IF(数据输入表!C264="","",数据输入表!C264)</f>
        <v/>
      </c>
      <c r="D270" s="9" t="str">
        <f>IF(数据输入表!E264="","",数据输入表!E264)</f>
        <v/>
      </c>
      <c r="E270" s="9" t="str">
        <f>IF(数据输入表!E264="Yes",数据输入表!G264,"")</f>
        <v/>
      </c>
      <c r="F270" s="9" t="str">
        <f>IF(数据输入表!G264="","",数据输入表!G264)</f>
        <v/>
      </c>
      <c r="G270" s="26" t="str">
        <f>IF(数据输入表!L264="","",数据输入表!L264)</f>
        <v/>
      </c>
      <c r="H270" s="19" t="str">
        <f>IF(数据输入表!P264="","",数据输入表!P264)</f>
        <v/>
      </c>
      <c r="I270" s="14" t="str">
        <f>IF(数据输入表!E264="","",数据输入表!E264)</f>
        <v/>
      </c>
    </row>
    <row r="271" spans="1:9" x14ac:dyDescent="0.2">
      <c r="A271" s="10" t="str">
        <f>IF(数据输入表!A265="","",数据输入表!A265)</f>
        <v/>
      </c>
      <c r="B271" s="10" t="str">
        <f>IF(数据输入表!B265="","",数据输入表!B265)</f>
        <v/>
      </c>
      <c r="C271" s="22" t="str">
        <f>IF(数据输入表!C265="","",数据输入表!C265)</f>
        <v/>
      </c>
      <c r="D271" s="9" t="str">
        <f>IF(数据输入表!E265="","",数据输入表!E265)</f>
        <v/>
      </c>
      <c r="E271" s="9" t="str">
        <f>IF(数据输入表!E265="Yes",数据输入表!G265,"")</f>
        <v/>
      </c>
      <c r="F271" s="9" t="str">
        <f>IF(数据输入表!G265="","",数据输入表!G265)</f>
        <v/>
      </c>
      <c r="G271" s="26" t="str">
        <f>IF(数据输入表!L265="","",数据输入表!L265)</f>
        <v/>
      </c>
      <c r="H271" s="19" t="str">
        <f>IF(数据输入表!P265="","",数据输入表!P265)</f>
        <v/>
      </c>
      <c r="I271" s="14" t="str">
        <f>IF(数据输入表!E265="","",数据输入表!E265)</f>
        <v/>
      </c>
    </row>
    <row r="272" spans="1:9" x14ac:dyDescent="0.2">
      <c r="A272" s="10" t="str">
        <f>IF(数据输入表!A266="","",数据输入表!A266)</f>
        <v/>
      </c>
      <c r="B272" s="10" t="str">
        <f>IF(数据输入表!B266="","",数据输入表!B266)</f>
        <v/>
      </c>
      <c r="C272" s="22" t="str">
        <f>IF(数据输入表!C266="","",数据输入表!C266)</f>
        <v/>
      </c>
      <c r="D272" s="9" t="str">
        <f>IF(数据输入表!E266="","",数据输入表!E266)</f>
        <v/>
      </c>
      <c r="E272" s="9" t="str">
        <f>IF(数据输入表!E266="Yes",数据输入表!G266,"")</f>
        <v/>
      </c>
      <c r="F272" s="9" t="str">
        <f>IF(数据输入表!G266="","",数据输入表!G266)</f>
        <v/>
      </c>
      <c r="G272" s="26" t="str">
        <f>IF(数据输入表!L266="","",数据输入表!L266)</f>
        <v/>
      </c>
      <c r="H272" s="19" t="str">
        <f>IF(数据输入表!P266="","",数据输入表!P266)</f>
        <v/>
      </c>
      <c r="I272" s="14" t="str">
        <f>IF(数据输入表!E266="","",数据输入表!E266)</f>
        <v/>
      </c>
    </row>
    <row r="273" spans="1:9" x14ac:dyDescent="0.2">
      <c r="A273" s="10" t="str">
        <f>IF(数据输入表!A267="","",数据输入表!A267)</f>
        <v/>
      </c>
      <c r="B273" s="10" t="str">
        <f>IF(数据输入表!B267="","",数据输入表!B267)</f>
        <v/>
      </c>
      <c r="C273" s="22" t="str">
        <f>IF(数据输入表!C267="","",数据输入表!C267)</f>
        <v/>
      </c>
      <c r="D273" s="9" t="str">
        <f>IF(数据输入表!E267="","",数据输入表!E267)</f>
        <v/>
      </c>
      <c r="E273" s="9" t="str">
        <f>IF(数据输入表!E267="Yes",数据输入表!G267,"")</f>
        <v/>
      </c>
      <c r="F273" s="9" t="str">
        <f>IF(数据输入表!G267="","",数据输入表!G267)</f>
        <v/>
      </c>
      <c r="G273" s="26" t="str">
        <f>IF(数据输入表!L267="","",数据输入表!L267)</f>
        <v/>
      </c>
      <c r="H273" s="19" t="str">
        <f>IF(数据输入表!P267="","",数据输入表!P267)</f>
        <v/>
      </c>
      <c r="I273" s="14" t="str">
        <f>IF(数据输入表!E267="","",数据输入表!E267)</f>
        <v/>
      </c>
    </row>
    <row r="274" spans="1:9" x14ac:dyDescent="0.2">
      <c r="A274" s="10" t="str">
        <f>IF(数据输入表!A268="","",数据输入表!A268)</f>
        <v/>
      </c>
      <c r="B274" s="10" t="str">
        <f>IF(数据输入表!B268="","",数据输入表!B268)</f>
        <v/>
      </c>
      <c r="C274" s="22" t="str">
        <f>IF(数据输入表!C268="","",数据输入表!C268)</f>
        <v/>
      </c>
      <c r="D274" s="9" t="str">
        <f>IF(数据输入表!E268="","",数据输入表!E268)</f>
        <v/>
      </c>
      <c r="E274" s="9" t="str">
        <f>IF(数据输入表!E268="Yes",数据输入表!G268,"")</f>
        <v/>
      </c>
      <c r="F274" s="9" t="str">
        <f>IF(数据输入表!G268="","",数据输入表!G268)</f>
        <v/>
      </c>
      <c r="G274" s="26" t="str">
        <f>IF(数据输入表!L268="","",数据输入表!L268)</f>
        <v/>
      </c>
      <c r="H274" s="19" t="str">
        <f>IF(数据输入表!P268="","",数据输入表!P268)</f>
        <v/>
      </c>
      <c r="I274" s="14" t="str">
        <f>IF(数据输入表!E268="","",数据输入表!E268)</f>
        <v/>
      </c>
    </row>
    <row r="275" spans="1:9" x14ac:dyDescent="0.2">
      <c r="A275" s="10" t="str">
        <f>IF(数据输入表!A269="","",数据输入表!A269)</f>
        <v/>
      </c>
      <c r="B275" s="10" t="str">
        <f>IF(数据输入表!B269="","",数据输入表!B269)</f>
        <v/>
      </c>
      <c r="C275" s="22" t="str">
        <f>IF(数据输入表!C269="","",数据输入表!C269)</f>
        <v/>
      </c>
      <c r="D275" s="9" t="str">
        <f>IF(数据输入表!E269="","",数据输入表!E269)</f>
        <v/>
      </c>
      <c r="E275" s="9" t="str">
        <f>IF(数据输入表!E269="Yes",数据输入表!G269,"")</f>
        <v/>
      </c>
      <c r="F275" s="9" t="str">
        <f>IF(数据输入表!G269="","",数据输入表!G269)</f>
        <v/>
      </c>
      <c r="G275" s="26" t="str">
        <f>IF(数据输入表!L269="","",数据输入表!L269)</f>
        <v/>
      </c>
      <c r="H275" s="19" t="str">
        <f>IF(数据输入表!P269="","",数据输入表!P269)</f>
        <v/>
      </c>
      <c r="I275" s="14" t="str">
        <f>IF(数据输入表!E269="","",数据输入表!E269)</f>
        <v/>
      </c>
    </row>
    <row r="276" spans="1:9" x14ac:dyDescent="0.2">
      <c r="A276" s="10" t="str">
        <f>IF(数据输入表!A270="","",数据输入表!A270)</f>
        <v/>
      </c>
      <c r="B276" s="10" t="str">
        <f>IF(数据输入表!B270="","",数据输入表!B270)</f>
        <v/>
      </c>
      <c r="C276" s="22" t="str">
        <f>IF(数据输入表!C270="","",数据输入表!C270)</f>
        <v/>
      </c>
      <c r="D276" s="9" t="str">
        <f>IF(数据输入表!E270="","",数据输入表!E270)</f>
        <v/>
      </c>
      <c r="E276" s="9" t="str">
        <f>IF(数据输入表!E270="Yes",数据输入表!G270,"")</f>
        <v/>
      </c>
      <c r="F276" s="9" t="str">
        <f>IF(数据输入表!G270="","",数据输入表!G270)</f>
        <v/>
      </c>
      <c r="G276" s="26" t="str">
        <f>IF(数据输入表!L270="","",数据输入表!L270)</f>
        <v/>
      </c>
      <c r="H276" s="19" t="str">
        <f>IF(数据输入表!P270="","",数据输入表!P270)</f>
        <v/>
      </c>
      <c r="I276" s="14" t="str">
        <f>IF(数据输入表!E270="","",数据输入表!E270)</f>
        <v/>
      </c>
    </row>
    <row r="277" spans="1:9" x14ac:dyDescent="0.2">
      <c r="A277" s="10" t="str">
        <f>IF(数据输入表!A271="","",数据输入表!A271)</f>
        <v/>
      </c>
      <c r="B277" s="10" t="str">
        <f>IF(数据输入表!B271="","",数据输入表!B271)</f>
        <v/>
      </c>
      <c r="C277" s="22" t="str">
        <f>IF(数据输入表!C271="","",数据输入表!C271)</f>
        <v/>
      </c>
      <c r="D277" s="9" t="str">
        <f>IF(数据输入表!E271="","",数据输入表!E271)</f>
        <v/>
      </c>
      <c r="E277" s="9" t="str">
        <f>IF(数据输入表!E271="Yes",数据输入表!G271,"")</f>
        <v/>
      </c>
      <c r="F277" s="9" t="str">
        <f>IF(数据输入表!G271="","",数据输入表!G271)</f>
        <v/>
      </c>
      <c r="G277" s="26" t="str">
        <f>IF(数据输入表!L271="","",数据输入表!L271)</f>
        <v/>
      </c>
      <c r="H277" s="19" t="str">
        <f>IF(数据输入表!P271="","",数据输入表!P271)</f>
        <v/>
      </c>
      <c r="I277" s="14" t="str">
        <f>IF(数据输入表!E271="","",数据输入表!E271)</f>
        <v/>
      </c>
    </row>
    <row r="278" spans="1:9" x14ac:dyDescent="0.2">
      <c r="A278" s="10" t="str">
        <f>IF(数据输入表!A272="","",数据输入表!A272)</f>
        <v/>
      </c>
      <c r="B278" s="10" t="str">
        <f>IF(数据输入表!B272="","",数据输入表!B272)</f>
        <v/>
      </c>
      <c r="C278" s="22" t="str">
        <f>IF(数据输入表!C272="","",数据输入表!C272)</f>
        <v/>
      </c>
      <c r="D278" s="9" t="str">
        <f>IF(数据输入表!E272="","",数据输入表!E272)</f>
        <v/>
      </c>
      <c r="E278" s="9" t="str">
        <f>IF(数据输入表!E272="Yes",数据输入表!G272,"")</f>
        <v/>
      </c>
      <c r="F278" s="9" t="str">
        <f>IF(数据输入表!G272="","",数据输入表!G272)</f>
        <v/>
      </c>
      <c r="G278" s="26" t="str">
        <f>IF(数据输入表!L272="","",数据输入表!L272)</f>
        <v/>
      </c>
      <c r="H278" s="19" t="str">
        <f>IF(数据输入表!P272="","",数据输入表!P272)</f>
        <v/>
      </c>
      <c r="I278" s="14" t="str">
        <f>IF(数据输入表!E272="","",数据输入表!E272)</f>
        <v/>
      </c>
    </row>
    <row r="279" spans="1:9" x14ac:dyDescent="0.2">
      <c r="A279" s="10" t="str">
        <f>IF(数据输入表!A273="","",数据输入表!A273)</f>
        <v/>
      </c>
      <c r="B279" s="10" t="str">
        <f>IF(数据输入表!B273="","",数据输入表!B273)</f>
        <v/>
      </c>
      <c r="C279" s="22" t="str">
        <f>IF(数据输入表!C273="","",数据输入表!C273)</f>
        <v/>
      </c>
      <c r="D279" s="9" t="str">
        <f>IF(数据输入表!E273="","",数据输入表!E273)</f>
        <v/>
      </c>
      <c r="E279" s="9" t="str">
        <f>IF(数据输入表!E273="Yes",数据输入表!G273,"")</f>
        <v/>
      </c>
      <c r="F279" s="9" t="str">
        <f>IF(数据输入表!G273="","",数据输入表!G273)</f>
        <v/>
      </c>
      <c r="G279" s="26" t="str">
        <f>IF(数据输入表!L273="","",数据输入表!L273)</f>
        <v/>
      </c>
      <c r="H279" s="19" t="str">
        <f>IF(数据输入表!P273="","",数据输入表!P273)</f>
        <v/>
      </c>
      <c r="I279" s="14" t="str">
        <f>IF(数据输入表!E273="","",数据输入表!E273)</f>
        <v/>
      </c>
    </row>
    <row r="280" spans="1:9" x14ac:dyDescent="0.2">
      <c r="A280" s="10" t="str">
        <f>IF(数据输入表!A274="","",数据输入表!A274)</f>
        <v/>
      </c>
      <c r="B280" s="10" t="str">
        <f>IF(数据输入表!B274="","",数据输入表!B274)</f>
        <v/>
      </c>
      <c r="C280" s="22" t="str">
        <f>IF(数据输入表!C274="","",数据输入表!C274)</f>
        <v/>
      </c>
      <c r="D280" s="9" t="str">
        <f>IF(数据输入表!E274="","",数据输入表!E274)</f>
        <v/>
      </c>
      <c r="E280" s="9" t="str">
        <f>IF(数据输入表!E274="Yes",数据输入表!G274,"")</f>
        <v/>
      </c>
      <c r="F280" s="9" t="str">
        <f>IF(数据输入表!G274="","",数据输入表!G274)</f>
        <v/>
      </c>
      <c r="G280" s="26" t="str">
        <f>IF(数据输入表!L274="","",数据输入表!L274)</f>
        <v/>
      </c>
      <c r="H280" s="19" t="str">
        <f>IF(数据输入表!P274="","",数据输入表!P274)</f>
        <v/>
      </c>
      <c r="I280" s="14" t="str">
        <f>IF(数据输入表!E274="","",数据输入表!E274)</f>
        <v/>
      </c>
    </row>
    <row r="281" spans="1:9" x14ac:dyDescent="0.2">
      <c r="A281" s="10" t="str">
        <f>IF(数据输入表!A275="","",数据输入表!A275)</f>
        <v/>
      </c>
      <c r="B281" s="10" t="str">
        <f>IF(数据输入表!B275="","",数据输入表!B275)</f>
        <v/>
      </c>
      <c r="C281" s="22" t="str">
        <f>IF(数据输入表!C275="","",数据输入表!C275)</f>
        <v/>
      </c>
      <c r="D281" s="9" t="str">
        <f>IF(数据输入表!E275="","",数据输入表!E275)</f>
        <v/>
      </c>
      <c r="E281" s="9" t="str">
        <f>IF(数据输入表!E275="Yes",数据输入表!G275,"")</f>
        <v/>
      </c>
      <c r="F281" s="9" t="str">
        <f>IF(数据输入表!G275="","",数据输入表!G275)</f>
        <v/>
      </c>
      <c r="G281" s="26" t="str">
        <f>IF(数据输入表!L275="","",数据输入表!L275)</f>
        <v/>
      </c>
      <c r="H281" s="19" t="str">
        <f>IF(数据输入表!P275="","",数据输入表!P275)</f>
        <v/>
      </c>
      <c r="I281" s="14" t="str">
        <f>IF(数据输入表!E275="","",数据输入表!E275)</f>
        <v/>
      </c>
    </row>
    <row r="282" spans="1:9" x14ac:dyDescent="0.2">
      <c r="A282" s="10" t="str">
        <f>IF(数据输入表!A276="","",数据输入表!A276)</f>
        <v/>
      </c>
      <c r="B282" s="10" t="str">
        <f>IF(数据输入表!B276="","",数据输入表!B276)</f>
        <v/>
      </c>
      <c r="C282" s="22" t="str">
        <f>IF(数据输入表!C276="","",数据输入表!C276)</f>
        <v/>
      </c>
      <c r="D282" s="9" t="str">
        <f>IF(数据输入表!E276="","",数据输入表!E276)</f>
        <v/>
      </c>
      <c r="E282" s="9" t="str">
        <f>IF(数据输入表!E276="Yes",数据输入表!G276,"")</f>
        <v/>
      </c>
      <c r="F282" s="9" t="str">
        <f>IF(数据输入表!G276="","",数据输入表!G276)</f>
        <v/>
      </c>
      <c r="G282" s="26" t="str">
        <f>IF(数据输入表!L276="","",数据输入表!L276)</f>
        <v/>
      </c>
      <c r="H282" s="19" t="str">
        <f>IF(数据输入表!P276="","",数据输入表!P276)</f>
        <v/>
      </c>
      <c r="I282" s="14" t="str">
        <f>IF(数据输入表!E276="","",数据输入表!E276)</f>
        <v/>
      </c>
    </row>
    <row r="283" spans="1:9" x14ac:dyDescent="0.2">
      <c r="A283" s="10" t="str">
        <f>IF(数据输入表!A277="","",数据输入表!A277)</f>
        <v/>
      </c>
      <c r="B283" s="10" t="str">
        <f>IF(数据输入表!B277="","",数据输入表!B277)</f>
        <v/>
      </c>
      <c r="C283" s="22" t="str">
        <f>IF(数据输入表!C277="","",数据输入表!C277)</f>
        <v/>
      </c>
      <c r="D283" s="9" t="str">
        <f>IF(数据输入表!E277="","",数据输入表!E277)</f>
        <v/>
      </c>
      <c r="E283" s="9" t="str">
        <f>IF(数据输入表!E277="Yes",数据输入表!G277,"")</f>
        <v/>
      </c>
      <c r="F283" s="9" t="str">
        <f>IF(数据输入表!G277="","",数据输入表!G277)</f>
        <v/>
      </c>
      <c r="G283" s="26" t="str">
        <f>IF(数据输入表!L277="","",数据输入表!L277)</f>
        <v/>
      </c>
      <c r="H283" s="19" t="str">
        <f>IF(数据输入表!P277="","",数据输入表!P277)</f>
        <v/>
      </c>
      <c r="I283" s="14" t="str">
        <f>IF(数据输入表!E277="","",数据输入表!E277)</f>
        <v/>
      </c>
    </row>
    <row r="284" spans="1:9" x14ac:dyDescent="0.2">
      <c r="A284" s="10" t="str">
        <f>IF(数据输入表!A278="","",数据输入表!A278)</f>
        <v/>
      </c>
      <c r="B284" s="10" t="str">
        <f>IF(数据输入表!B278="","",数据输入表!B278)</f>
        <v/>
      </c>
      <c r="C284" s="22" t="str">
        <f>IF(数据输入表!C278="","",数据输入表!C278)</f>
        <v/>
      </c>
      <c r="D284" s="9" t="str">
        <f>IF(数据输入表!E278="","",数据输入表!E278)</f>
        <v/>
      </c>
      <c r="E284" s="9" t="str">
        <f>IF(数据输入表!E278="Yes",数据输入表!G278,"")</f>
        <v/>
      </c>
      <c r="F284" s="9" t="str">
        <f>IF(数据输入表!G278="","",数据输入表!G278)</f>
        <v/>
      </c>
      <c r="G284" s="26" t="str">
        <f>IF(数据输入表!L278="","",数据输入表!L278)</f>
        <v/>
      </c>
      <c r="H284" s="19" t="str">
        <f>IF(数据输入表!P278="","",数据输入表!P278)</f>
        <v/>
      </c>
      <c r="I284" s="14" t="str">
        <f>IF(数据输入表!E278="","",数据输入表!E278)</f>
        <v/>
      </c>
    </row>
    <row r="285" spans="1:9" x14ac:dyDescent="0.2">
      <c r="A285" s="10" t="str">
        <f>IF(数据输入表!A279="","",数据输入表!A279)</f>
        <v/>
      </c>
      <c r="B285" s="10" t="str">
        <f>IF(数据输入表!B279="","",数据输入表!B279)</f>
        <v/>
      </c>
      <c r="C285" s="22" t="str">
        <f>IF(数据输入表!C279="","",数据输入表!C279)</f>
        <v/>
      </c>
      <c r="D285" s="9" t="str">
        <f>IF(数据输入表!E279="","",数据输入表!E279)</f>
        <v/>
      </c>
      <c r="E285" s="9" t="str">
        <f>IF(数据输入表!E279="Yes",数据输入表!G279,"")</f>
        <v/>
      </c>
      <c r="F285" s="9" t="str">
        <f>IF(数据输入表!G279="","",数据输入表!G279)</f>
        <v/>
      </c>
      <c r="G285" s="26" t="str">
        <f>IF(数据输入表!L279="","",数据输入表!L279)</f>
        <v/>
      </c>
      <c r="H285" s="19" t="str">
        <f>IF(数据输入表!P279="","",数据输入表!P279)</f>
        <v/>
      </c>
      <c r="I285" s="14" t="str">
        <f>IF(数据输入表!E279="","",数据输入表!E279)</f>
        <v/>
      </c>
    </row>
    <row r="286" spans="1:9" x14ac:dyDescent="0.2">
      <c r="A286" s="10" t="str">
        <f>IF(数据输入表!A280="","",数据输入表!A280)</f>
        <v/>
      </c>
      <c r="B286" s="10" t="str">
        <f>IF(数据输入表!B280="","",数据输入表!B280)</f>
        <v/>
      </c>
      <c r="C286" s="22" t="str">
        <f>IF(数据输入表!C280="","",数据输入表!C280)</f>
        <v/>
      </c>
      <c r="D286" s="9" t="str">
        <f>IF(数据输入表!E280="","",数据输入表!E280)</f>
        <v/>
      </c>
      <c r="E286" s="9" t="str">
        <f>IF(数据输入表!E280="Yes",数据输入表!G280,"")</f>
        <v/>
      </c>
      <c r="F286" s="9" t="str">
        <f>IF(数据输入表!G280="","",数据输入表!G280)</f>
        <v/>
      </c>
      <c r="G286" s="26" t="str">
        <f>IF(数据输入表!L280="","",数据输入表!L280)</f>
        <v/>
      </c>
      <c r="H286" s="19" t="str">
        <f>IF(数据输入表!P280="","",数据输入表!P280)</f>
        <v/>
      </c>
      <c r="I286" s="14" t="str">
        <f>IF(数据输入表!E280="","",数据输入表!E280)</f>
        <v/>
      </c>
    </row>
    <row r="287" spans="1:9" x14ac:dyDescent="0.2">
      <c r="A287" s="10" t="str">
        <f>IF(数据输入表!A281="","",数据输入表!A281)</f>
        <v/>
      </c>
      <c r="B287" s="10" t="str">
        <f>IF(数据输入表!B281="","",数据输入表!B281)</f>
        <v/>
      </c>
      <c r="C287" s="22" t="str">
        <f>IF(数据输入表!C281="","",数据输入表!C281)</f>
        <v/>
      </c>
      <c r="D287" s="9" t="str">
        <f>IF(数据输入表!E281="","",数据输入表!E281)</f>
        <v/>
      </c>
      <c r="E287" s="9" t="str">
        <f>IF(数据输入表!E281="Yes",数据输入表!G281,"")</f>
        <v/>
      </c>
      <c r="F287" s="9" t="str">
        <f>IF(数据输入表!G281="","",数据输入表!G281)</f>
        <v/>
      </c>
      <c r="G287" s="26" t="str">
        <f>IF(数据输入表!L281="","",数据输入表!L281)</f>
        <v/>
      </c>
      <c r="H287" s="19" t="str">
        <f>IF(数据输入表!P281="","",数据输入表!P281)</f>
        <v/>
      </c>
      <c r="I287" s="14" t="str">
        <f>IF(数据输入表!E281="","",数据输入表!E281)</f>
        <v/>
      </c>
    </row>
    <row r="288" spans="1:9" x14ac:dyDescent="0.2">
      <c r="A288" s="10" t="str">
        <f>IF(数据输入表!A282="","",数据输入表!A282)</f>
        <v/>
      </c>
      <c r="B288" s="10" t="str">
        <f>IF(数据输入表!B282="","",数据输入表!B282)</f>
        <v/>
      </c>
      <c r="C288" s="22" t="str">
        <f>IF(数据输入表!C282="","",数据输入表!C282)</f>
        <v/>
      </c>
      <c r="D288" s="9" t="str">
        <f>IF(数据输入表!E282="","",数据输入表!E282)</f>
        <v/>
      </c>
      <c r="E288" s="9" t="str">
        <f>IF(数据输入表!E282="Yes",数据输入表!G282,"")</f>
        <v/>
      </c>
      <c r="F288" s="9" t="str">
        <f>IF(数据输入表!G282="","",数据输入表!G282)</f>
        <v/>
      </c>
      <c r="G288" s="26" t="str">
        <f>IF(数据输入表!L282="","",数据输入表!L282)</f>
        <v/>
      </c>
      <c r="H288" s="19" t="str">
        <f>IF(数据输入表!P282="","",数据输入表!P282)</f>
        <v/>
      </c>
      <c r="I288" s="14" t="str">
        <f>IF(数据输入表!E282="","",数据输入表!E282)</f>
        <v/>
      </c>
    </row>
    <row r="289" spans="1:9" x14ac:dyDescent="0.2">
      <c r="A289" s="10" t="str">
        <f>IF(数据输入表!A283="","",数据输入表!A283)</f>
        <v/>
      </c>
      <c r="B289" s="10" t="str">
        <f>IF(数据输入表!B283="","",数据输入表!B283)</f>
        <v/>
      </c>
      <c r="C289" s="22" t="str">
        <f>IF(数据输入表!C283="","",数据输入表!C283)</f>
        <v/>
      </c>
      <c r="D289" s="9" t="str">
        <f>IF(数据输入表!E283="","",数据输入表!E283)</f>
        <v/>
      </c>
      <c r="E289" s="9" t="str">
        <f>IF(数据输入表!E283="Yes",数据输入表!G283,"")</f>
        <v/>
      </c>
      <c r="F289" s="9" t="str">
        <f>IF(数据输入表!G283="","",数据输入表!G283)</f>
        <v/>
      </c>
      <c r="G289" s="26" t="str">
        <f>IF(数据输入表!L283="","",数据输入表!L283)</f>
        <v/>
      </c>
      <c r="H289" s="19" t="str">
        <f>IF(数据输入表!P283="","",数据输入表!P283)</f>
        <v/>
      </c>
      <c r="I289" s="14" t="str">
        <f>IF(数据输入表!E283="","",数据输入表!E283)</f>
        <v/>
      </c>
    </row>
    <row r="290" spans="1:9" x14ac:dyDescent="0.2">
      <c r="A290" s="10" t="str">
        <f>IF(数据输入表!A284="","",数据输入表!A284)</f>
        <v/>
      </c>
      <c r="B290" s="10" t="str">
        <f>IF(数据输入表!B284="","",数据输入表!B284)</f>
        <v/>
      </c>
      <c r="C290" s="22" t="str">
        <f>IF(数据输入表!C284="","",数据输入表!C284)</f>
        <v/>
      </c>
      <c r="D290" s="9" t="str">
        <f>IF(数据输入表!E284="","",数据输入表!E284)</f>
        <v/>
      </c>
      <c r="E290" s="9" t="str">
        <f>IF(数据输入表!E284="Yes",数据输入表!G284,"")</f>
        <v/>
      </c>
      <c r="F290" s="9" t="str">
        <f>IF(数据输入表!G284="","",数据输入表!G284)</f>
        <v/>
      </c>
      <c r="G290" s="26" t="str">
        <f>IF(数据输入表!L284="","",数据输入表!L284)</f>
        <v/>
      </c>
      <c r="H290" s="19" t="str">
        <f>IF(数据输入表!P284="","",数据输入表!P284)</f>
        <v/>
      </c>
      <c r="I290" s="14" t="str">
        <f>IF(数据输入表!E284="","",数据输入表!E284)</f>
        <v/>
      </c>
    </row>
    <row r="291" spans="1:9" x14ac:dyDescent="0.2">
      <c r="A291" s="10" t="str">
        <f>IF(数据输入表!A285="","",数据输入表!A285)</f>
        <v/>
      </c>
      <c r="B291" s="10" t="str">
        <f>IF(数据输入表!B285="","",数据输入表!B285)</f>
        <v/>
      </c>
      <c r="C291" s="22" t="str">
        <f>IF(数据输入表!C285="","",数据输入表!C285)</f>
        <v/>
      </c>
      <c r="D291" s="9" t="str">
        <f>IF(数据输入表!E285="","",数据输入表!E285)</f>
        <v/>
      </c>
      <c r="E291" s="9" t="str">
        <f>IF(数据输入表!E285="Yes",数据输入表!G285,"")</f>
        <v/>
      </c>
      <c r="F291" s="9" t="str">
        <f>IF(数据输入表!G285="","",数据输入表!G285)</f>
        <v/>
      </c>
      <c r="G291" s="26" t="str">
        <f>IF(数据输入表!L285="","",数据输入表!L285)</f>
        <v/>
      </c>
      <c r="H291" s="19" t="str">
        <f>IF(数据输入表!P285="","",数据输入表!P285)</f>
        <v/>
      </c>
      <c r="I291" s="14" t="str">
        <f>IF(数据输入表!E285="","",数据输入表!E285)</f>
        <v/>
      </c>
    </row>
    <row r="292" spans="1:9" x14ac:dyDescent="0.2">
      <c r="A292" s="10" t="str">
        <f>IF(数据输入表!A286="","",数据输入表!A286)</f>
        <v/>
      </c>
      <c r="B292" s="10" t="str">
        <f>IF(数据输入表!B286="","",数据输入表!B286)</f>
        <v/>
      </c>
      <c r="C292" s="22" t="str">
        <f>IF(数据输入表!C286="","",数据输入表!C286)</f>
        <v/>
      </c>
      <c r="D292" s="9" t="str">
        <f>IF(数据输入表!E286="","",数据输入表!E286)</f>
        <v/>
      </c>
      <c r="E292" s="9" t="str">
        <f>IF(数据输入表!E286="Yes",数据输入表!G286,"")</f>
        <v/>
      </c>
      <c r="F292" s="9" t="str">
        <f>IF(数据输入表!G286="","",数据输入表!G286)</f>
        <v/>
      </c>
      <c r="G292" s="26" t="str">
        <f>IF(数据输入表!L286="","",数据输入表!L286)</f>
        <v/>
      </c>
      <c r="H292" s="19" t="str">
        <f>IF(数据输入表!P286="","",数据输入表!P286)</f>
        <v/>
      </c>
      <c r="I292" s="14" t="str">
        <f>IF(数据输入表!E286="","",数据输入表!E286)</f>
        <v/>
      </c>
    </row>
    <row r="293" spans="1:9" x14ac:dyDescent="0.2">
      <c r="A293" s="10" t="str">
        <f>IF(数据输入表!A287="","",数据输入表!A287)</f>
        <v/>
      </c>
      <c r="B293" s="10" t="str">
        <f>IF(数据输入表!B287="","",数据输入表!B287)</f>
        <v/>
      </c>
      <c r="C293" s="22" t="str">
        <f>IF(数据输入表!C287="","",数据输入表!C287)</f>
        <v/>
      </c>
      <c r="D293" s="9" t="str">
        <f>IF(数据输入表!E287="","",数据输入表!E287)</f>
        <v/>
      </c>
      <c r="E293" s="9" t="str">
        <f>IF(数据输入表!E287="Yes",数据输入表!G287,"")</f>
        <v/>
      </c>
      <c r="F293" s="9" t="str">
        <f>IF(数据输入表!G287="","",数据输入表!G287)</f>
        <v/>
      </c>
      <c r="G293" s="26" t="str">
        <f>IF(数据输入表!L287="","",数据输入表!L287)</f>
        <v/>
      </c>
      <c r="H293" s="19" t="str">
        <f>IF(数据输入表!P287="","",数据输入表!P287)</f>
        <v/>
      </c>
      <c r="I293" s="14" t="str">
        <f>IF(数据输入表!E287="","",数据输入表!E287)</f>
        <v/>
      </c>
    </row>
    <row r="294" spans="1:9" x14ac:dyDescent="0.2">
      <c r="A294" s="10" t="str">
        <f>IF(数据输入表!A288="","",数据输入表!A288)</f>
        <v/>
      </c>
      <c r="B294" s="10" t="str">
        <f>IF(数据输入表!B288="","",数据输入表!B288)</f>
        <v/>
      </c>
      <c r="C294" s="22" t="str">
        <f>IF(数据输入表!C288="","",数据输入表!C288)</f>
        <v/>
      </c>
      <c r="D294" s="9" t="str">
        <f>IF(数据输入表!E288="","",数据输入表!E288)</f>
        <v/>
      </c>
      <c r="E294" s="9" t="str">
        <f>IF(数据输入表!E288="Yes",数据输入表!G288,"")</f>
        <v/>
      </c>
      <c r="F294" s="9" t="str">
        <f>IF(数据输入表!G288="","",数据输入表!G288)</f>
        <v/>
      </c>
      <c r="G294" s="26" t="str">
        <f>IF(数据输入表!L288="","",数据输入表!L288)</f>
        <v/>
      </c>
      <c r="H294" s="19" t="str">
        <f>IF(数据输入表!P288="","",数据输入表!P288)</f>
        <v/>
      </c>
      <c r="I294" s="14" t="str">
        <f>IF(数据输入表!E288="","",数据输入表!E288)</f>
        <v/>
      </c>
    </row>
    <row r="295" spans="1:9" x14ac:dyDescent="0.2">
      <c r="A295" s="10" t="str">
        <f>IF(数据输入表!A289="","",数据输入表!A289)</f>
        <v/>
      </c>
      <c r="B295" s="10" t="str">
        <f>IF(数据输入表!B289="","",数据输入表!B289)</f>
        <v/>
      </c>
      <c r="C295" s="22" t="str">
        <f>IF(数据输入表!C289="","",数据输入表!C289)</f>
        <v/>
      </c>
      <c r="D295" s="9" t="str">
        <f>IF(数据输入表!E289="","",数据输入表!E289)</f>
        <v/>
      </c>
      <c r="E295" s="9" t="str">
        <f>IF(数据输入表!E289="Yes",数据输入表!G289,"")</f>
        <v/>
      </c>
      <c r="F295" s="9" t="str">
        <f>IF(数据输入表!G289="","",数据输入表!G289)</f>
        <v/>
      </c>
      <c r="G295" s="26" t="str">
        <f>IF(数据输入表!L289="","",数据输入表!L289)</f>
        <v/>
      </c>
      <c r="H295" s="19" t="str">
        <f>IF(数据输入表!P289="","",数据输入表!P289)</f>
        <v/>
      </c>
      <c r="I295" s="14" t="str">
        <f>IF(数据输入表!E289="","",数据输入表!E289)</f>
        <v/>
      </c>
    </row>
    <row r="296" spans="1:9" x14ac:dyDescent="0.2">
      <c r="A296" s="10" t="str">
        <f>IF(数据输入表!A290="","",数据输入表!A290)</f>
        <v/>
      </c>
      <c r="B296" s="10" t="str">
        <f>IF(数据输入表!B290="","",数据输入表!B290)</f>
        <v/>
      </c>
      <c r="C296" s="22" t="str">
        <f>IF(数据输入表!C290="","",数据输入表!C290)</f>
        <v/>
      </c>
      <c r="D296" s="9" t="str">
        <f>IF(数据输入表!E290="","",数据输入表!E290)</f>
        <v/>
      </c>
      <c r="E296" s="9" t="str">
        <f>IF(数据输入表!E290="Yes",数据输入表!G290,"")</f>
        <v/>
      </c>
      <c r="F296" s="9" t="str">
        <f>IF(数据输入表!G290="","",数据输入表!G290)</f>
        <v/>
      </c>
      <c r="G296" s="26" t="str">
        <f>IF(数据输入表!L290="","",数据输入表!L290)</f>
        <v/>
      </c>
      <c r="H296" s="19" t="str">
        <f>IF(数据输入表!P290="","",数据输入表!P290)</f>
        <v/>
      </c>
      <c r="I296" s="14" t="str">
        <f>IF(数据输入表!E290="","",数据输入表!E290)</f>
        <v/>
      </c>
    </row>
    <row r="297" spans="1:9" x14ac:dyDescent="0.2">
      <c r="A297" s="10" t="str">
        <f>IF(数据输入表!A291="","",数据输入表!A291)</f>
        <v/>
      </c>
      <c r="B297" s="10" t="str">
        <f>IF(数据输入表!B291="","",数据输入表!B291)</f>
        <v/>
      </c>
      <c r="C297" s="22" t="str">
        <f>IF(数据输入表!C291="","",数据输入表!C291)</f>
        <v/>
      </c>
      <c r="D297" s="9" t="str">
        <f>IF(数据输入表!E291="","",数据输入表!E291)</f>
        <v/>
      </c>
      <c r="E297" s="9" t="str">
        <f>IF(数据输入表!E291="Yes",数据输入表!G291,"")</f>
        <v/>
      </c>
      <c r="F297" s="9" t="str">
        <f>IF(数据输入表!G291="","",数据输入表!G291)</f>
        <v/>
      </c>
      <c r="G297" s="26" t="str">
        <f>IF(数据输入表!L291="","",数据输入表!L291)</f>
        <v/>
      </c>
      <c r="H297" s="19" t="str">
        <f>IF(数据输入表!P291="","",数据输入表!P291)</f>
        <v/>
      </c>
      <c r="I297" s="14" t="str">
        <f>IF(数据输入表!E291="","",数据输入表!E291)</f>
        <v/>
      </c>
    </row>
    <row r="298" spans="1:9" x14ac:dyDescent="0.2">
      <c r="A298" s="10" t="str">
        <f>IF(数据输入表!A292="","",数据输入表!A292)</f>
        <v/>
      </c>
      <c r="B298" s="10" t="str">
        <f>IF(数据输入表!B292="","",数据输入表!B292)</f>
        <v/>
      </c>
      <c r="C298" s="22" t="str">
        <f>IF(数据输入表!C292="","",数据输入表!C292)</f>
        <v/>
      </c>
      <c r="D298" s="9" t="str">
        <f>IF(数据输入表!E292="","",数据输入表!E292)</f>
        <v/>
      </c>
      <c r="E298" s="9" t="str">
        <f>IF(数据输入表!E292="Yes",数据输入表!G292,"")</f>
        <v/>
      </c>
      <c r="F298" s="9" t="str">
        <f>IF(数据输入表!G292="","",数据输入表!G292)</f>
        <v/>
      </c>
      <c r="G298" s="26" t="str">
        <f>IF(数据输入表!L292="","",数据输入表!L292)</f>
        <v/>
      </c>
      <c r="H298" s="19" t="str">
        <f>IF(数据输入表!P292="","",数据输入表!P292)</f>
        <v/>
      </c>
      <c r="I298" s="14" t="str">
        <f>IF(数据输入表!E292="","",数据输入表!E292)</f>
        <v/>
      </c>
    </row>
    <row r="299" spans="1:9" x14ac:dyDescent="0.2">
      <c r="A299" s="10" t="str">
        <f>IF(数据输入表!A293="","",数据输入表!A293)</f>
        <v/>
      </c>
      <c r="B299" s="10" t="str">
        <f>IF(数据输入表!B293="","",数据输入表!B293)</f>
        <v/>
      </c>
      <c r="C299" s="22" t="str">
        <f>IF(数据输入表!C293="","",数据输入表!C293)</f>
        <v/>
      </c>
      <c r="D299" s="9" t="str">
        <f>IF(数据输入表!E293="","",数据输入表!E293)</f>
        <v/>
      </c>
      <c r="E299" s="9" t="str">
        <f>IF(数据输入表!E293="Yes",数据输入表!G293,"")</f>
        <v/>
      </c>
      <c r="F299" s="9" t="str">
        <f>IF(数据输入表!G293="","",数据输入表!G293)</f>
        <v/>
      </c>
      <c r="G299" s="26" t="str">
        <f>IF(数据输入表!L293="","",数据输入表!L293)</f>
        <v/>
      </c>
      <c r="H299" s="19" t="str">
        <f>IF(数据输入表!P293="","",数据输入表!P293)</f>
        <v/>
      </c>
      <c r="I299" s="14" t="str">
        <f>IF(数据输入表!E293="","",数据输入表!E293)</f>
        <v/>
      </c>
    </row>
    <row r="300" spans="1:9" x14ac:dyDescent="0.2">
      <c r="A300" s="10" t="str">
        <f>IF(数据输入表!A294="","",数据输入表!A294)</f>
        <v/>
      </c>
      <c r="B300" s="10" t="str">
        <f>IF(数据输入表!B294="","",数据输入表!B294)</f>
        <v/>
      </c>
      <c r="C300" s="22" t="str">
        <f>IF(数据输入表!C294="","",数据输入表!C294)</f>
        <v/>
      </c>
      <c r="D300" s="9" t="str">
        <f>IF(数据输入表!E294="","",数据输入表!E294)</f>
        <v/>
      </c>
      <c r="E300" s="9" t="str">
        <f>IF(数据输入表!E294="Yes",数据输入表!G294,"")</f>
        <v/>
      </c>
      <c r="F300" s="9" t="str">
        <f>IF(数据输入表!G294="","",数据输入表!G294)</f>
        <v/>
      </c>
      <c r="G300" s="26" t="str">
        <f>IF(数据输入表!L294="","",数据输入表!L294)</f>
        <v/>
      </c>
      <c r="H300" s="19" t="str">
        <f>IF(数据输入表!P294="","",数据输入表!P294)</f>
        <v/>
      </c>
      <c r="I300" s="14" t="str">
        <f>IF(数据输入表!E294="","",数据输入表!E294)</f>
        <v/>
      </c>
    </row>
    <row r="301" spans="1:9" x14ac:dyDescent="0.2">
      <c r="A301" s="10" t="str">
        <f>IF(数据输入表!A295="","",数据输入表!A295)</f>
        <v/>
      </c>
      <c r="B301" s="10" t="str">
        <f>IF(数据输入表!B295="","",数据输入表!B295)</f>
        <v/>
      </c>
      <c r="C301" s="22" t="str">
        <f>IF(数据输入表!C295="","",数据输入表!C295)</f>
        <v/>
      </c>
      <c r="D301" s="9" t="str">
        <f>IF(数据输入表!E295="","",数据输入表!E295)</f>
        <v/>
      </c>
      <c r="E301" s="9" t="str">
        <f>IF(数据输入表!E295="Yes",数据输入表!G295,"")</f>
        <v/>
      </c>
      <c r="F301" s="9" t="str">
        <f>IF(数据输入表!G295="","",数据输入表!G295)</f>
        <v/>
      </c>
      <c r="G301" s="26" t="str">
        <f>IF(数据输入表!L295="","",数据输入表!L295)</f>
        <v/>
      </c>
      <c r="H301" s="19" t="str">
        <f>IF(数据输入表!P295="","",数据输入表!P295)</f>
        <v/>
      </c>
      <c r="I301" s="14" t="str">
        <f>IF(数据输入表!E295="","",数据输入表!E295)</f>
        <v/>
      </c>
    </row>
    <row r="302" spans="1:9" x14ac:dyDescent="0.2">
      <c r="A302" s="10" t="str">
        <f>IF(数据输入表!A296="","",数据输入表!A296)</f>
        <v/>
      </c>
      <c r="B302" s="10" t="str">
        <f>IF(数据输入表!B296="","",数据输入表!B296)</f>
        <v/>
      </c>
      <c r="C302" s="22" t="str">
        <f>IF(数据输入表!C296="","",数据输入表!C296)</f>
        <v/>
      </c>
      <c r="D302" s="9" t="str">
        <f>IF(数据输入表!E296="","",数据输入表!E296)</f>
        <v/>
      </c>
      <c r="E302" s="9" t="str">
        <f>IF(数据输入表!E296="Yes",数据输入表!G296,"")</f>
        <v/>
      </c>
      <c r="F302" s="9" t="str">
        <f>IF(数据输入表!G296="","",数据输入表!G296)</f>
        <v/>
      </c>
      <c r="G302" s="26" t="str">
        <f>IF(数据输入表!L296="","",数据输入表!L296)</f>
        <v/>
      </c>
      <c r="H302" s="19" t="str">
        <f>IF(数据输入表!P296="","",数据输入表!P296)</f>
        <v/>
      </c>
      <c r="I302" s="14" t="str">
        <f>IF(数据输入表!E296="","",数据输入表!E296)</f>
        <v/>
      </c>
    </row>
    <row r="303" spans="1:9" x14ac:dyDescent="0.2">
      <c r="A303" s="10" t="str">
        <f>IF(数据输入表!A297="","",数据输入表!A297)</f>
        <v/>
      </c>
      <c r="B303" s="10" t="str">
        <f>IF(数据输入表!B297="","",数据输入表!B297)</f>
        <v/>
      </c>
      <c r="C303" s="22" t="str">
        <f>IF(数据输入表!C297="","",数据输入表!C297)</f>
        <v/>
      </c>
      <c r="D303" s="9" t="str">
        <f>IF(数据输入表!E297="","",数据输入表!E297)</f>
        <v/>
      </c>
      <c r="E303" s="9" t="str">
        <f>IF(数据输入表!E297="Yes",数据输入表!G297,"")</f>
        <v/>
      </c>
      <c r="F303" s="9" t="str">
        <f>IF(数据输入表!G297="","",数据输入表!G297)</f>
        <v/>
      </c>
      <c r="G303" s="26" t="str">
        <f>IF(数据输入表!L297="","",数据输入表!L297)</f>
        <v/>
      </c>
      <c r="H303" s="19" t="str">
        <f>IF(数据输入表!P297="","",数据输入表!P297)</f>
        <v/>
      </c>
      <c r="I303" s="14" t="str">
        <f>IF(数据输入表!E297="","",数据输入表!E297)</f>
        <v/>
      </c>
    </row>
    <row r="304" spans="1:9" x14ac:dyDescent="0.2">
      <c r="A304" s="10" t="str">
        <f>IF(数据输入表!A298="","",数据输入表!A298)</f>
        <v/>
      </c>
      <c r="B304" s="10" t="str">
        <f>IF(数据输入表!B298="","",数据输入表!B298)</f>
        <v/>
      </c>
      <c r="C304" s="22" t="str">
        <f>IF(数据输入表!C298="","",数据输入表!C298)</f>
        <v/>
      </c>
      <c r="D304" s="9" t="str">
        <f>IF(数据输入表!E298="","",数据输入表!E298)</f>
        <v/>
      </c>
      <c r="E304" s="9" t="str">
        <f>IF(数据输入表!E298="Yes",数据输入表!G298,"")</f>
        <v/>
      </c>
      <c r="F304" s="9" t="str">
        <f>IF(数据输入表!G298="","",数据输入表!G298)</f>
        <v/>
      </c>
      <c r="G304" s="26" t="str">
        <f>IF(数据输入表!L298="","",数据输入表!L298)</f>
        <v/>
      </c>
      <c r="H304" s="19" t="str">
        <f>IF(数据输入表!P298="","",数据输入表!P298)</f>
        <v/>
      </c>
      <c r="I304" s="14" t="str">
        <f>IF(数据输入表!E298="","",数据输入表!E298)</f>
        <v/>
      </c>
    </row>
    <row r="305" spans="1:9" x14ac:dyDescent="0.2">
      <c r="A305" s="10" t="str">
        <f>IF(数据输入表!A299="","",数据输入表!A299)</f>
        <v/>
      </c>
      <c r="B305" s="10" t="str">
        <f>IF(数据输入表!B299="","",数据输入表!B299)</f>
        <v/>
      </c>
      <c r="C305" s="22" t="str">
        <f>IF(数据输入表!C299="","",数据输入表!C299)</f>
        <v/>
      </c>
      <c r="D305" s="9" t="str">
        <f>IF(数据输入表!E299="","",数据输入表!E299)</f>
        <v/>
      </c>
      <c r="E305" s="9" t="str">
        <f>IF(数据输入表!E299="Yes",数据输入表!G299,"")</f>
        <v/>
      </c>
      <c r="F305" s="9" t="str">
        <f>IF(数据输入表!G299="","",数据输入表!G299)</f>
        <v/>
      </c>
      <c r="G305" s="26" t="str">
        <f>IF(数据输入表!L299="","",数据输入表!L299)</f>
        <v/>
      </c>
      <c r="H305" s="19" t="str">
        <f>IF(数据输入表!P299="","",数据输入表!P299)</f>
        <v/>
      </c>
      <c r="I305" s="14" t="str">
        <f>IF(数据输入表!E299="","",数据输入表!E299)</f>
        <v/>
      </c>
    </row>
    <row r="306" spans="1:9" x14ac:dyDescent="0.2">
      <c r="A306" s="10" t="str">
        <f>IF(数据输入表!A300="","",数据输入表!A300)</f>
        <v/>
      </c>
      <c r="B306" s="10" t="str">
        <f>IF(数据输入表!B300="","",数据输入表!B300)</f>
        <v/>
      </c>
      <c r="C306" s="22" t="str">
        <f>IF(数据输入表!C300="","",数据输入表!C300)</f>
        <v/>
      </c>
      <c r="D306" s="9" t="str">
        <f>IF(数据输入表!E300="","",数据输入表!E300)</f>
        <v/>
      </c>
      <c r="E306" s="9" t="str">
        <f>IF(数据输入表!E300="Yes",数据输入表!G300,"")</f>
        <v/>
      </c>
      <c r="F306" s="9" t="str">
        <f>IF(数据输入表!G300="","",数据输入表!G300)</f>
        <v/>
      </c>
      <c r="G306" s="26" t="str">
        <f>IF(数据输入表!L300="","",数据输入表!L300)</f>
        <v/>
      </c>
      <c r="H306" s="19" t="str">
        <f>IF(数据输入表!P300="","",数据输入表!P300)</f>
        <v/>
      </c>
      <c r="I306" s="14" t="str">
        <f>IF(数据输入表!E300="","",数据输入表!E300)</f>
        <v/>
      </c>
    </row>
    <row r="307" spans="1:9" x14ac:dyDescent="0.2">
      <c r="A307" s="10" t="str">
        <f>IF(数据输入表!A301="","",数据输入表!A301)</f>
        <v/>
      </c>
      <c r="B307" s="10" t="str">
        <f>IF(数据输入表!B301="","",数据输入表!B301)</f>
        <v/>
      </c>
      <c r="C307" s="22" t="str">
        <f>IF(数据输入表!C301="","",数据输入表!C301)</f>
        <v/>
      </c>
      <c r="D307" s="9" t="str">
        <f>IF(数据输入表!E301="","",数据输入表!E301)</f>
        <v/>
      </c>
      <c r="E307" s="9" t="str">
        <f>IF(数据输入表!E301="Yes",数据输入表!G301,"")</f>
        <v/>
      </c>
      <c r="F307" s="9" t="str">
        <f>IF(数据输入表!G301="","",数据输入表!G301)</f>
        <v/>
      </c>
      <c r="G307" s="26" t="str">
        <f>IF(数据输入表!L301="","",数据输入表!L301)</f>
        <v/>
      </c>
      <c r="H307" s="19" t="str">
        <f>IF(数据输入表!P301="","",数据输入表!P301)</f>
        <v/>
      </c>
      <c r="I307" s="14" t="str">
        <f>IF(数据输入表!E301="","",数据输入表!E301)</f>
        <v/>
      </c>
    </row>
    <row r="308" spans="1:9" x14ac:dyDescent="0.2">
      <c r="A308" s="10" t="str">
        <f>IF(数据输入表!A302="","",数据输入表!A302)</f>
        <v/>
      </c>
      <c r="B308" s="10" t="str">
        <f>IF(数据输入表!B302="","",数据输入表!B302)</f>
        <v/>
      </c>
      <c r="C308" s="22" t="str">
        <f>IF(数据输入表!C302="","",数据输入表!C302)</f>
        <v/>
      </c>
      <c r="D308" s="9" t="str">
        <f>IF(数据输入表!E302="","",数据输入表!E302)</f>
        <v/>
      </c>
      <c r="E308" s="9" t="str">
        <f>IF(数据输入表!E302="Yes",数据输入表!G302,"")</f>
        <v/>
      </c>
      <c r="F308" s="9" t="str">
        <f>IF(数据输入表!G302="","",数据输入表!G302)</f>
        <v/>
      </c>
      <c r="G308" s="26" t="str">
        <f>IF(数据输入表!L302="","",数据输入表!L302)</f>
        <v/>
      </c>
      <c r="H308" s="19" t="str">
        <f>IF(数据输入表!P302="","",数据输入表!P302)</f>
        <v/>
      </c>
      <c r="I308" s="14" t="str">
        <f>IF(数据输入表!E302="","",数据输入表!E302)</f>
        <v/>
      </c>
    </row>
    <row r="309" spans="1:9" x14ac:dyDescent="0.2">
      <c r="A309" s="10" t="str">
        <f>IF(数据输入表!A303="","",数据输入表!A303)</f>
        <v/>
      </c>
      <c r="B309" s="10" t="str">
        <f>IF(数据输入表!B303="","",数据输入表!B303)</f>
        <v/>
      </c>
      <c r="C309" s="22" t="str">
        <f>IF(数据输入表!C303="","",数据输入表!C303)</f>
        <v/>
      </c>
      <c r="D309" s="9" t="str">
        <f>IF(数据输入表!E303="","",数据输入表!E303)</f>
        <v/>
      </c>
      <c r="E309" s="9" t="str">
        <f>IF(数据输入表!E303="Yes",数据输入表!G303,"")</f>
        <v/>
      </c>
      <c r="F309" s="9" t="str">
        <f>IF(数据输入表!G303="","",数据输入表!G303)</f>
        <v/>
      </c>
      <c r="G309" s="26" t="str">
        <f>IF(数据输入表!L303="","",数据输入表!L303)</f>
        <v/>
      </c>
      <c r="H309" s="19" t="str">
        <f>IF(数据输入表!P303="","",数据输入表!P303)</f>
        <v/>
      </c>
      <c r="I309" s="14" t="str">
        <f>IF(数据输入表!E303="","",数据输入表!E303)</f>
        <v/>
      </c>
    </row>
    <row r="310" spans="1:9" x14ac:dyDescent="0.2">
      <c r="A310" s="10" t="str">
        <f>IF(数据输入表!A304="","",数据输入表!A304)</f>
        <v/>
      </c>
      <c r="B310" s="10" t="str">
        <f>IF(数据输入表!B304="","",数据输入表!B304)</f>
        <v/>
      </c>
      <c r="C310" s="22" t="str">
        <f>IF(数据输入表!C304="","",数据输入表!C304)</f>
        <v/>
      </c>
      <c r="D310" s="9" t="str">
        <f>IF(数据输入表!E304="","",数据输入表!E304)</f>
        <v/>
      </c>
      <c r="E310" s="9" t="str">
        <f>IF(数据输入表!E304="Yes",数据输入表!G304,"")</f>
        <v/>
      </c>
      <c r="F310" s="9" t="str">
        <f>IF(数据输入表!G304="","",数据输入表!G304)</f>
        <v/>
      </c>
      <c r="G310" s="26" t="str">
        <f>IF(数据输入表!L304="","",数据输入表!L304)</f>
        <v/>
      </c>
      <c r="H310" s="19" t="str">
        <f>IF(数据输入表!P304="","",数据输入表!P304)</f>
        <v/>
      </c>
      <c r="I310" s="14" t="str">
        <f>IF(数据输入表!E304="","",数据输入表!E304)</f>
        <v/>
      </c>
    </row>
    <row r="311" spans="1:9" x14ac:dyDescent="0.2">
      <c r="A311" s="10" t="str">
        <f>IF(数据输入表!A305="","",数据输入表!A305)</f>
        <v/>
      </c>
      <c r="B311" s="10" t="str">
        <f>IF(数据输入表!B305="","",数据输入表!B305)</f>
        <v/>
      </c>
      <c r="C311" s="22" t="str">
        <f>IF(数据输入表!C305="","",数据输入表!C305)</f>
        <v/>
      </c>
      <c r="D311" s="9" t="str">
        <f>IF(数据输入表!E305="","",数据输入表!E305)</f>
        <v/>
      </c>
      <c r="E311" s="9" t="str">
        <f>IF(数据输入表!E305="Yes",数据输入表!G305,"")</f>
        <v/>
      </c>
      <c r="F311" s="9" t="str">
        <f>IF(数据输入表!G305="","",数据输入表!G305)</f>
        <v/>
      </c>
      <c r="G311" s="26" t="str">
        <f>IF(数据输入表!L305="","",数据输入表!L305)</f>
        <v/>
      </c>
      <c r="H311" s="19" t="str">
        <f>IF(数据输入表!P305="","",数据输入表!P305)</f>
        <v/>
      </c>
      <c r="I311" s="14" t="str">
        <f>IF(数据输入表!E305="","",数据输入表!E305)</f>
        <v/>
      </c>
    </row>
    <row r="312" spans="1:9" x14ac:dyDescent="0.2">
      <c r="A312" s="10" t="str">
        <f>IF(数据输入表!A306="","",数据输入表!A306)</f>
        <v/>
      </c>
      <c r="B312" s="10" t="str">
        <f>IF(数据输入表!B306="","",数据输入表!B306)</f>
        <v/>
      </c>
      <c r="C312" s="22" t="str">
        <f>IF(数据输入表!C306="","",数据输入表!C306)</f>
        <v/>
      </c>
      <c r="D312" s="9" t="str">
        <f>IF(数据输入表!E306="","",数据输入表!E306)</f>
        <v/>
      </c>
      <c r="E312" s="9" t="str">
        <f>IF(数据输入表!E306="Yes",数据输入表!G306,"")</f>
        <v/>
      </c>
      <c r="F312" s="9" t="str">
        <f>IF(数据输入表!G306="","",数据输入表!G306)</f>
        <v/>
      </c>
      <c r="G312" s="26" t="str">
        <f>IF(数据输入表!L306="","",数据输入表!L306)</f>
        <v/>
      </c>
      <c r="H312" s="19" t="str">
        <f>IF(数据输入表!P306="","",数据输入表!P306)</f>
        <v/>
      </c>
      <c r="I312" s="14" t="str">
        <f>IF(数据输入表!E306="","",数据输入表!E306)</f>
        <v/>
      </c>
    </row>
    <row r="313" spans="1:9" x14ac:dyDescent="0.2">
      <c r="A313" s="10" t="str">
        <f>IF(数据输入表!A307="","",数据输入表!A307)</f>
        <v/>
      </c>
      <c r="B313" s="10" t="str">
        <f>IF(数据输入表!B307="","",数据输入表!B307)</f>
        <v/>
      </c>
      <c r="C313" s="22" t="str">
        <f>IF(数据输入表!C307="","",数据输入表!C307)</f>
        <v/>
      </c>
      <c r="D313" s="9" t="str">
        <f>IF(数据输入表!E307="","",数据输入表!E307)</f>
        <v/>
      </c>
      <c r="E313" s="9" t="str">
        <f>IF(数据输入表!E307="Yes",数据输入表!G307,"")</f>
        <v/>
      </c>
      <c r="F313" s="9" t="str">
        <f>IF(数据输入表!G307="","",数据输入表!G307)</f>
        <v/>
      </c>
      <c r="G313" s="26" t="str">
        <f>IF(数据输入表!L307="","",数据输入表!L307)</f>
        <v/>
      </c>
      <c r="H313" s="19" t="str">
        <f>IF(数据输入表!P307="","",数据输入表!P307)</f>
        <v/>
      </c>
      <c r="I313" s="14" t="str">
        <f>IF(数据输入表!E307="","",数据输入表!E307)</f>
        <v/>
      </c>
    </row>
    <row r="314" spans="1:9" x14ac:dyDescent="0.2">
      <c r="A314" s="10" t="str">
        <f>IF(数据输入表!A308="","",数据输入表!A308)</f>
        <v/>
      </c>
      <c r="B314" s="10" t="str">
        <f>IF(数据输入表!B308="","",数据输入表!B308)</f>
        <v/>
      </c>
      <c r="C314" s="22" t="str">
        <f>IF(数据输入表!C308="","",数据输入表!C308)</f>
        <v/>
      </c>
      <c r="D314" s="9" t="str">
        <f>IF(数据输入表!E308="","",数据输入表!E308)</f>
        <v/>
      </c>
      <c r="E314" s="9" t="str">
        <f>IF(数据输入表!E308="Yes",数据输入表!G308,"")</f>
        <v/>
      </c>
      <c r="F314" s="9" t="str">
        <f>IF(数据输入表!G308="","",数据输入表!G308)</f>
        <v/>
      </c>
      <c r="G314" s="26" t="str">
        <f>IF(数据输入表!L308="","",数据输入表!L308)</f>
        <v/>
      </c>
      <c r="H314" s="19" t="str">
        <f>IF(数据输入表!P308="","",数据输入表!P308)</f>
        <v/>
      </c>
      <c r="I314" s="14" t="str">
        <f>IF(数据输入表!E308="","",数据输入表!E308)</f>
        <v/>
      </c>
    </row>
    <row r="315" spans="1:9" x14ac:dyDescent="0.2">
      <c r="A315" s="10" t="str">
        <f>IF(数据输入表!A309="","",数据输入表!A309)</f>
        <v/>
      </c>
      <c r="B315" s="10" t="str">
        <f>IF(数据输入表!B309="","",数据输入表!B309)</f>
        <v/>
      </c>
      <c r="C315" s="22" t="str">
        <f>IF(数据输入表!C309="","",数据输入表!C309)</f>
        <v/>
      </c>
      <c r="D315" s="9" t="str">
        <f>IF(数据输入表!E309="","",数据输入表!E309)</f>
        <v/>
      </c>
      <c r="E315" s="9" t="str">
        <f>IF(数据输入表!E309="Yes",数据输入表!G309,"")</f>
        <v/>
      </c>
      <c r="F315" s="9" t="str">
        <f>IF(数据输入表!G309="","",数据输入表!G309)</f>
        <v/>
      </c>
      <c r="G315" s="26" t="str">
        <f>IF(数据输入表!L309="","",数据输入表!L309)</f>
        <v/>
      </c>
      <c r="H315" s="19" t="str">
        <f>IF(数据输入表!P309="","",数据输入表!P309)</f>
        <v/>
      </c>
      <c r="I315" s="14" t="str">
        <f>IF(数据输入表!E309="","",数据输入表!E309)</f>
        <v/>
      </c>
    </row>
    <row r="316" spans="1:9" x14ac:dyDescent="0.2">
      <c r="A316" s="10" t="str">
        <f>IF(数据输入表!A310="","",数据输入表!A310)</f>
        <v/>
      </c>
      <c r="B316" s="10" t="str">
        <f>IF(数据输入表!B310="","",数据输入表!B310)</f>
        <v/>
      </c>
      <c r="C316" s="22" t="str">
        <f>IF(数据输入表!C310="","",数据输入表!C310)</f>
        <v/>
      </c>
      <c r="D316" s="9" t="str">
        <f>IF(数据输入表!E310="","",数据输入表!E310)</f>
        <v/>
      </c>
      <c r="E316" s="9" t="str">
        <f>IF(数据输入表!E310="Yes",数据输入表!G310,"")</f>
        <v/>
      </c>
      <c r="F316" s="9" t="str">
        <f>IF(数据输入表!G310="","",数据输入表!G310)</f>
        <v/>
      </c>
      <c r="G316" s="26" t="str">
        <f>IF(数据输入表!L310="","",数据输入表!L310)</f>
        <v/>
      </c>
      <c r="H316" s="19" t="str">
        <f>IF(数据输入表!P310="","",数据输入表!P310)</f>
        <v/>
      </c>
      <c r="I316" s="14" t="str">
        <f>IF(数据输入表!E310="","",数据输入表!E310)</f>
        <v/>
      </c>
    </row>
    <row r="317" spans="1:9" x14ac:dyDescent="0.2">
      <c r="A317" s="10" t="str">
        <f>IF(数据输入表!A311="","",数据输入表!A311)</f>
        <v/>
      </c>
      <c r="B317" s="10" t="str">
        <f>IF(数据输入表!B311="","",数据输入表!B311)</f>
        <v/>
      </c>
      <c r="C317" s="22" t="str">
        <f>IF(数据输入表!C311="","",数据输入表!C311)</f>
        <v/>
      </c>
      <c r="D317" s="9" t="str">
        <f>IF(数据输入表!E311="","",数据输入表!E311)</f>
        <v/>
      </c>
      <c r="E317" s="9" t="str">
        <f>IF(数据输入表!E311="Yes",数据输入表!G311,"")</f>
        <v/>
      </c>
      <c r="F317" s="9" t="str">
        <f>IF(数据输入表!G311="","",数据输入表!G311)</f>
        <v/>
      </c>
      <c r="G317" s="26" t="str">
        <f>IF(数据输入表!L311="","",数据输入表!L311)</f>
        <v/>
      </c>
      <c r="H317" s="19" t="str">
        <f>IF(数据输入表!P311="","",数据输入表!P311)</f>
        <v/>
      </c>
      <c r="I317" s="14" t="str">
        <f>IF(数据输入表!E311="","",数据输入表!E311)</f>
        <v/>
      </c>
    </row>
    <row r="318" spans="1:9" x14ac:dyDescent="0.2">
      <c r="A318" s="10" t="str">
        <f>IF(数据输入表!A312="","",数据输入表!A312)</f>
        <v/>
      </c>
      <c r="B318" s="10" t="str">
        <f>IF(数据输入表!B312="","",数据输入表!B312)</f>
        <v/>
      </c>
      <c r="C318" s="22" t="str">
        <f>IF(数据输入表!C312="","",数据输入表!C312)</f>
        <v/>
      </c>
      <c r="D318" s="9" t="str">
        <f>IF(数据输入表!E312="","",数据输入表!E312)</f>
        <v/>
      </c>
      <c r="E318" s="9" t="str">
        <f>IF(数据输入表!E312="Yes",数据输入表!G312,"")</f>
        <v/>
      </c>
      <c r="F318" s="9" t="str">
        <f>IF(数据输入表!G312="","",数据输入表!G312)</f>
        <v/>
      </c>
      <c r="G318" s="26" t="str">
        <f>IF(数据输入表!L312="","",数据输入表!L312)</f>
        <v/>
      </c>
      <c r="H318" s="19" t="str">
        <f>IF(数据输入表!P312="","",数据输入表!P312)</f>
        <v/>
      </c>
      <c r="I318" s="14" t="str">
        <f>IF(数据输入表!E312="","",数据输入表!E312)</f>
        <v/>
      </c>
    </row>
    <row r="319" spans="1:9" x14ac:dyDescent="0.2">
      <c r="A319" s="10" t="str">
        <f>IF(数据输入表!A313="","",数据输入表!A313)</f>
        <v/>
      </c>
      <c r="B319" s="10" t="str">
        <f>IF(数据输入表!B313="","",数据输入表!B313)</f>
        <v/>
      </c>
      <c r="C319" s="22" t="str">
        <f>IF(数据输入表!C313="","",数据输入表!C313)</f>
        <v/>
      </c>
      <c r="D319" s="9" t="str">
        <f>IF(数据输入表!E313="","",数据输入表!E313)</f>
        <v/>
      </c>
      <c r="E319" s="9" t="str">
        <f>IF(数据输入表!E313="Yes",数据输入表!G313,"")</f>
        <v/>
      </c>
      <c r="F319" s="9" t="str">
        <f>IF(数据输入表!G313="","",数据输入表!G313)</f>
        <v/>
      </c>
      <c r="G319" s="26" t="str">
        <f>IF(数据输入表!L313="","",数据输入表!L313)</f>
        <v/>
      </c>
      <c r="H319" s="19" t="str">
        <f>IF(数据输入表!P313="","",数据输入表!P313)</f>
        <v/>
      </c>
      <c r="I319" s="14" t="str">
        <f>IF(数据输入表!E313="","",数据输入表!E313)</f>
        <v/>
      </c>
    </row>
    <row r="320" spans="1:9" x14ac:dyDescent="0.2">
      <c r="A320" s="10" t="str">
        <f>IF(数据输入表!A314="","",数据输入表!A314)</f>
        <v/>
      </c>
      <c r="B320" s="10" t="str">
        <f>IF(数据输入表!B314="","",数据输入表!B314)</f>
        <v/>
      </c>
      <c r="C320" s="22" t="str">
        <f>IF(数据输入表!C314="","",数据输入表!C314)</f>
        <v/>
      </c>
      <c r="D320" s="9" t="str">
        <f>IF(数据输入表!E314="","",数据输入表!E314)</f>
        <v/>
      </c>
      <c r="E320" s="9" t="str">
        <f>IF(数据输入表!E314="Yes",数据输入表!G314,"")</f>
        <v/>
      </c>
      <c r="F320" s="9" t="str">
        <f>IF(数据输入表!G314="","",数据输入表!G314)</f>
        <v/>
      </c>
      <c r="G320" s="26" t="str">
        <f>IF(数据输入表!L314="","",数据输入表!L314)</f>
        <v/>
      </c>
      <c r="H320" s="19" t="str">
        <f>IF(数据输入表!P314="","",数据输入表!P314)</f>
        <v/>
      </c>
      <c r="I320" s="14" t="str">
        <f>IF(数据输入表!E314="","",数据输入表!E314)</f>
        <v/>
      </c>
    </row>
    <row r="321" spans="1:9" x14ac:dyDescent="0.2">
      <c r="A321" s="10" t="str">
        <f>IF(数据输入表!A315="","",数据输入表!A315)</f>
        <v/>
      </c>
      <c r="B321" s="10" t="str">
        <f>IF(数据输入表!B315="","",数据输入表!B315)</f>
        <v/>
      </c>
      <c r="C321" s="22" t="str">
        <f>IF(数据输入表!C315="","",数据输入表!C315)</f>
        <v/>
      </c>
      <c r="D321" s="9" t="str">
        <f>IF(数据输入表!E315="","",数据输入表!E315)</f>
        <v/>
      </c>
      <c r="E321" s="9" t="str">
        <f>IF(数据输入表!E315="Yes",数据输入表!G315,"")</f>
        <v/>
      </c>
      <c r="F321" s="9" t="str">
        <f>IF(数据输入表!G315="","",数据输入表!G315)</f>
        <v/>
      </c>
      <c r="G321" s="26" t="str">
        <f>IF(数据输入表!L315="","",数据输入表!L315)</f>
        <v/>
      </c>
      <c r="H321" s="19" t="str">
        <f>IF(数据输入表!P315="","",数据输入表!P315)</f>
        <v/>
      </c>
      <c r="I321" s="14" t="str">
        <f>IF(数据输入表!E315="","",数据输入表!E315)</f>
        <v/>
      </c>
    </row>
    <row r="322" spans="1:9" x14ac:dyDescent="0.2">
      <c r="A322" s="10" t="str">
        <f>IF(数据输入表!A316="","",数据输入表!A316)</f>
        <v/>
      </c>
      <c r="B322" s="10" t="str">
        <f>IF(数据输入表!B316="","",数据输入表!B316)</f>
        <v/>
      </c>
      <c r="C322" s="22" t="str">
        <f>IF(数据输入表!C316="","",数据输入表!C316)</f>
        <v/>
      </c>
      <c r="D322" s="9" t="str">
        <f>IF(数据输入表!E316="","",数据输入表!E316)</f>
        <v/>
      </c>
      <c r="E322" s="9" t="str">
        <f>IF(数据输入表!E316="Yes",数据输入表!G316,"")</f>
        <v/>
      </c>
      <c r="F322" s="9" t="str">
        <f>IF(数据输入表!G316="","",数据输入表!G316)</f>
        <v/>
      </c>
      <c r="G322" s="26" t="str">
        <f>IF(数据输入表!L316="","",数据输入表!L316)</f>
        <v/>
      </c>
      <c r="H322" s="19" t="str">
        <f>IF(数据输入表!P316="","",数据输入表!P316)</f>
        <v/>
      </c>
      <c r="I322" s="14" t="str">
        <f>IF(数据输入表!E316="","",数据输入表!E316)</f>
        <v/>
      </c>
    </row>
    <row r="323" spans="1:9" x14ac:dyDescent="0.2">
      <c r="A323" s="10" t="str">
        <f>IF(数据输入表!A317="","",数据输入表!A317)</f>
        <v/>
      </c>
      <c r="B323" s="10" t="str">
        <f>IF(数据输入表!B317="","",数据输入表!B317)</f>
        <v/>
      </c>
      <c r="C323" s="22" t="str">
        <f>IF(数据输入表!C317="","",数据输入表!C317)</f>
        <v/>
      </c>
      <c r="D323" s="9" t="str">
        <f>IF(数据输入表!E317="","",数据输入表!E317)</f>
        <v/>
      </c>
      <c r="E323" s="9" t="str">
        <f>IF(数据输入表!E317="Yes",数据输入表!G317,"")</f>
        <v/>
      </c>
      <c r="F323" s="9" t="str">
        <f>IF(数据输入表!G317="","",数据输入表!G317)</f>
        <v/>
      </c>
      <c r="G323" s="26" t="str">
        <f>IF(数据输入表!L317="","",数据输入表!L317)</f>
        <v/>
      </c>
      <c r="H323" s="19" t="str">
        <f>IF(数据输入表!P317="","",数据输入表!P317)</f>
        <v/>
      </c>
      <c r="I323" s="14" t="str">
        <f>IF(数据输入表!E317="","",数据输入表!E317)</f>
        <v/>
      </c>
    </row>
    <row r="324" spans="1:9" x14ac:dyDescent="0.2">
      <c r="A324" s="10" t="str">
        <f>IF(数据输入表!A318="","",数据输入表!A318)</f>
        <v/>
      </c>
      <c r="B324" s="10" t="str">
        <f>IF(数据输入表!B318="","",数据输入表!B318)</f>
        <v/>
      </c>
      <c r="C324" s="22" t="str">
        <f>IF(数据输入表!C318="","",数据输入表!C318)</f>
        <v/>
      </c>
      <c r="D324" s="9" t="str">
        <f>IF(数据输入表!E318="","",数据输入表!E318)</f>
        <v/>
      </c>
      <c r="E324" s="9" t="str">
        <f>IF(数据输入表!E318="Yes",数据输入表!G318,"")</f>
        <v/>
      </c>
      <c r="F324" s="9" t="str">
        <f>IF(数据输入表!G318="","",数据输入表!G318)</f>
        <v/>
      </c>
      <c r="G324" s="26" t="str">
        <f>IF(数据输入表!L318="","",数据输入表!L318)</f>
        <v/>
      </c>
      <c r="H324" s="19" t="str">
        <f>IF(数据输入表!P318="","",数据输入表!P318)</f>
        <v/>
      </c>
      <c r="I324" s="14" t="str">
        <f>IF(数据输入表!E318="","",数据输入表!E318)</f>
        <v/>
      </c>
    </row>
    <row r="325" spans="1:9" x14ac:dyDescent="0.2">
      <c r="A325" s="10" t="str">
        <f>IF(数据输入表!A319="","",数据输入表!A319)</f>
        <v/>
      </c>
      <c r="B325" s="10" t="str">
        <f>IF(数据输入表!B319="","",数据输入表!B319)</f>
        <v/>
      </c>
      <c r="C325" s="22" t="str">
        <f>IF(数据输入表!C319="","",数据输入表!C319)</f>
        <v/>
      </c>
      <c r="D325" s="9" t="str">
        <f>IF(数据输入表!E319="","",数据输入表!E319)</f>
        <v/>
      </c>
      <c r="E325" s="9" t="str">
        <f>IF(数据输入表!E319="Yes",数据输入表!G319,"")</f>
        <v/>
      </c>
      <c r="F325" s="9" t="str">
        <f>IF(数据输入表!G319="","",数据输入表!G319)</f>
        <v/>
      </c>
      <c r="G325" s="26" t="str">
        <f>IF(数据输入表!L319="","",数据输入表!L319)</f>
        <v/>
      </c>
      <c r="H325" s="19" t="str">
        <f>IF(数据输入表!P319="","",数据输入表!P319)</f>
        <v/>
      </c>
      <c r="I325" s="14" t="str">
        <f>IF(数据输入表!E319="","",数据输入表!E319)</f>
        <v/>
      </c>
    </row>
    <row r="326" spans="1:9" x14ac:dyDescent="0.2">
      <c r="A326" s="10" t="str">
        <f>IF(数据输入表!A320="","",数据输入表!A320)</f>
        <v/>
      </c>
      <c r="B326" s="10" t="str">
        <f>IF(数据输入表!B320="","",数据输入表!B320)</f>
        <v/>
      </c>
      <c r="C326" s="22" t="str">
        <f>IF(数据输入表!C320="","",数据输入表!C320)</f>
        <v/>
      </c>
      <c r="D326" s="9" t="str">
        <f>IF(数据输入表!E320="","",数据输入表!E320)</f>
        <v/>
      </c>
      <c r="E326" s="9" t="str">
        <f>IF(数据输入表!E320="Yes",数据输入表!G320,"")</f>
        <v/>
      </c>
      <c r="F326" s="9" t="str">
        <f>IF(数据输入表!G320="","",数据输入表!G320)</f>
        <v/>
      </c>
      <c r="G326" s="26" t="str">
        <f>IF(数据输入表!L320="","",数据输入表!L320)</f>
        <v/>
      </c>
      <c r="H326" s="19" t="str">
        <f>IF(数据输入表!P320="","",数据输入表!P320)</f>
        <v/>
      </c>
      <c r="I326" s="14" t="str">
        <f>IF(数据输入表!E320="","",数据输入表!E320)</f>
        <v/>
      </c>
    </row>
    <row r="327" spans="1:9" x14ac:dyDescent="0.2">
      <c r="A327" s="10" t="str">
        <f>IF(数据输入表!A321="","",数据输入表!A321)</f>
        <v/>
      </c>
      <c r="B327" s="10" t="str">
        <f>IF(数据输入表!B321="","",数据输入表!B321)</f>
        <v/>
      </c>
      <c r="C327" s="22" t="str">
        <f>IF(数据输入表!C321="","",数据输入表!C321)</f>
        <v/>
      </c>
      <c r="D327" s="9" t="str">
        <f>IF(数据输入表!E321="","",数据输入表!E321)</f>
        <v/>
      </c>
      <c r="E327" s="9" t="str">
        <f>IF(数据输入表!E321="Yes",数据输入表!G321,"")</f>
        <v/>
      </c>
      <c r="F327" s="9" t="str">
        <f>IF(数据输入表!G321="","",数据输入表!G321)</f>
        <v/>
      </c>
      <c r="G327" s="26" t="str">
        <f>IF(数据输入表!L321="","",数据输入表!L321)</f>
        <v/>
      </c>
      <c r="H327" s="19" t="str">
        <f>IF(数据输入表!P321="","",数据输入表!P321)</f>
        <v/>
      </c>
      <c r="I327" s="14" t="str">
        <f>IF(数据输入表!E321="","",数据输入表!E321)</f>
        <v/>
      </c>
    </row>
    <row r="328" spans="1:9" x14ac:dyDescent="0.2">
      <c r="A328" s="10" t="str">
        <f>IF(数据输入表!A322="","",数据输入表!A322)</f>
        <v/>
      </c>
      <c r="B328" s="10" t="str">
        <f>IF(数据输入表!B322="","",数据输入表!B322)</f>
        <v/>
      </c>
      <c r="C328" s="22" t="str">
        <f>IF(数据输入表!C322="","",数据输入表!C322)</f>
        <v/>
      </c>
      <c r="D328" s="9" t="str">
        <f>IF(数据输入表!E322="","",数据输入表!E322)</f>
        <v/>
      </c>
      <c r="E328" s="9" t="str">
        <f>IF(数据输入表!E322="Yes",数据输入表!G322,"")</f>
        <v/>
      </c>
      <c r="F328" s="9" t="str">
        <f>IF(数据输入表!G322="","",数据输入表!G322)</f>
        <v/>
      </c>
      <c r="G328" s="26" t="str">
        <f>IF(数据输入表!L322="","",数据输入表!L322)</f>
        <v/>
      </c>
      <c r="H328" s="19" t="str">
        <f>IF(数据输入表!P322="","",数据输入表!P322)</f>
        <v/>
      </c>
      <c r="I328" s="14" t="str">
        <f>IF(数据输入表!E322="","",数据输入表!E322)</f>
        <v/>
      </c>
    </row>
    <row r="329" spans="1:9" x14ac:dyDescent="0.2">
      <c r="A329" s="10" t="str">
        <f>IF(数据输入表!A323="","",数据输入表!A323)</f>
        <v/>
      </c>
      <c r="B329" s="10" t="str">
        <f>IF(数据输入表!B323="","",数据输入表!B323)</f>
        <v/>
      </c>
      <c r="C329" s="22" t="str">
        <f>IF(数据输入表!C323="","",数据输入表!C323)</f>
        <v/>
      </c>
      <c r="D329" s="9" t="str">
        <f>IF(数据输入表!E323="","",数据输入表!E323)</f>
        <v/>
      </c>
      <c r="E329" s="9" t="str">
        <f>IF(数据输入表!E323="Yes",数据输入表!G323,"")</f>
        <v/>
      </c>
      <c r="F329" s="9" t="str">
        <f>IF(数据输入表!G323="","",数据输入表!G323)</f>
        <v/>
      </c>
      <c r="G329" s="26" t="str">
        <f>IF(数据输入表!L323="","",数据输入表!L323)</f>
        <v/>
      </c>
      <c r="H329" s="19" t="str">
        <f>IF(数据输入表!P323="","",数据输入表!P323)</f>
        <v/>
      </c>
      <c r="I329" s="14" t="str">
        <f>IF(数据输入表!E323="","",数据输入表!E323)</f>
        <v/>
      </c>
    </row>
    <row r="330" spans="1:9" x14ac:dyDescent="0.2">
      <c r="A330" s="10" t="str">
        <f>IF(数据输入表!A324="","",数据输入表!A324)</f>
        <v/>
      </c>
      <c r="B330" s="10" t="str">
        <f>IF(数据输入表!B324="","",数据输入表!B324)</f>
        <v/>
      </c>
      <c r="C330" s="22" t="str">
        <f>IF(数据输入表!C324="","",数据输入表!C324)</f>
        <v/>
      </c>
      <c r="D330" s="9" t="str">
        <f>IF(数据输入表!E324="","",数据输入表!E324)</f>
        <v/>
      </c>
      <c r="E330" s="9" t="str">
        <f>IF(数据输入表!E324="Yes",数据输入表!G324,"")</f>
        <v/>
      </c>
      <c r="F330" s="9" t="str">
        <f>IF(数据输入表!G324="","",数据输入表!G324)</f>
        <v/>
      </c>
      <c r="G330" s="26" t="str">
        <f>IF(数据输入表!L324="","",数据输入表!L324)</f>
        <v/>
      </c>
      <c r="H330" s="19" t="str">
        <f>IF(数据输入表!P324="","",数据输入表!P324)</f>
        <v/>
      </c>
      <c r="I330" s="14" t="str">
        <f>IF(数据输入表!E324="","",数据输入表!E324)</f>
        <v/>
      </c>
    </row>
    <row r="331" spans="1:9" x14ac:dyDescent="0.2">
      <c r="A331" s="10" t="str">
        <f>IF(数据输入表!A325="","",数据输入表!A325)</f>
        <v/>
      </c>
      <c r="B331" s="10" t="str">
        <f>IF(数据输入表!B325="","",数据输入表!B325)</f>
        <v/>
      </c>
      <c r="C331" s="22" t="str">
        <f>IF(数据输入表!C325="","",数据输入表!C325)</f>
        <v/>
      </c>
      <c r="D331" s="9" t="str">
        <f>IF(数据输入表!E325="","",数据输入表!E325)</f>
        <v/>
      </c>
      <c r="E331" s="9" t="str">
        <f>IF(数据输入表!E325="Yes",数据输入表!G325,"")</f>
        <v/>
      </c>
      <c r="F331" s="9" t="str">
        <f>IF(数据输入表!G325="","",数据输入表!G325)</f>
        <v/>
      </c>
      <c r="G331" s="26" t="str">
        <f>IF(数据输入表!L325="","",数据输入表!L325)</f>
        <v/>
      </c>
      <c r="H331" s="19" t="str">
        <f>IF(数据输入表!P325="","",数据输入表!P325)</f>
        <v/>
      </c>
      <c r="I331" s="14" t="str">
        <f>IF(数据输入表!E325="","",数据输入表!E325)</f>
        <v/>
      </c>
    </row>
    <row r="332" spans="1:9" x14ac:dyDescent="0.2">
      <c r="A332" s="10" t="str">
        <f>IF(数据输入表!A326="","",数据输入表!A326)</f>
        <v/>
      </c>
      <c r="B332" s="10" t="str">
        <f>IF(数据输入表!B326="","",数据输入表!B326)</f>
        <v/>
      </c>
      <c r="C332" s="22" t="str">
        <f>IF(数据输入表!C326="","",数据输入表!C326)</f>
        <v/>
      </c>
      <c r="D332" s="9" t="str">
        <f>IF(数据输入表!E326="","",数据输入表!E326)</f>
        <v/>
      </c>
      <c r="E332" s="9" t="str">
        <f>IF(数据输入表!E326="Yes",数据输入表!G326,"")</f>
        <v/>
      </c>
      <c r="F332" s="9" t="str">
        <f>IF(数据输入表!G326="","",数据输入表!G326)</f>
        <v/>
      </c>
      <c r="G332" s="26" t="str">
        <f>IF(数据输入表!L326="","",数据输入表!L326)</f>
        <v/>
      </c>
      <c r="H332" s="19" t="str">
        <f>IF(数据输入表!P326="","",数据输入表!P326)</f>
        <v/>
      </c>
      <c r="I332" s="14" t="str">
        <f>IF(数据输入表!E326="","",数据输入表!E326)</f>
        <v/>
      </c>
    </row>
    <row r="333" spans="1:9" x14ac:dyDescent="0.2">
      <c r="A333" s="10" t="str">
        <f>IF(数据输入表!A327="","",数据输入表!A327)</f>
        <v/>
      </c>
      <c r="B333" s="10" t="str">
        <f>IF(数据输入表!B327="","",数据输入表!B327)</f>
        <v/>
      </c>
      <c r="C333" s="22" t="str">
        <f>IF(数据输入表!C327="","",数据输入表!C327)</f>
        <v/>
      </c>
      <c r="D333" s="9" t="str">
        <f>IF(数据输入表!E327="","",数据输入表!E327)</f>
        <v/>
      </c>
      <c r="E333" s="9" t="str">
        <f>IF(数据输入表!E327="Yes",数据输入表!G327,"")</f>
        <v/>
      </c>
      <c r="F333" s="9" t="str">
        <f>IF(数据输入表!G327="","",数据输入表!G327)</f>
        <v/>
      </c>
      <c r="G333" s="26" t="str">
        <f>IF(数据输入表!L327="","",数据输入表!L327)</f>
        <v/>
      </c>
      <c r="H333" s="19" t="str">
        <f>IF(数据输入表!P327="","",数据输入表!P327)</f>
        <v/>
      </c>
      <c r="I333" s="14" t="str">
        <f>IF(数据输入表!E327="","",数据输入表!E327)</f>
        <v/>
      </c>
    </row>
    <row r="334" spans="1:9" x14ac:dyDescent="0.2">
      <c r="A334" s="10" t="str">
        <f>IF(数据输入表!A328="","",数据输入表!A328)</f>
        <v/>
      </c>
      <c r="B334" s="10" t="str">
        <f>IF(数据输入表!B328="","",数据输入表!B328)</f>
        <v/>
      </c>
      <c r="C334" s="22" t="str">
        <f>IF(数据输入表!C328="","",数据输入表!C328)</f>
        <v/>
      </c>
      <c r="D334" s="9" t="str">
        <f>IF(数据输入表!E328="","",数据输入表!E328)</f>
        <v/>
      </c>
      <c r="E334" s="9" t="str">
        <f>IF(数据输入表!E328="Yes",数据输入表!G328,"")</f>
        <v/>
      </c>
      <c r="F334" s="9" t="str">
        <f>IF(数据输入表!G328="","",数据输入表!G328)</f>
        <v/>
      </c>
      <c r="G334" s="26" t="str">
        <f>IF(数据输入表!L328="","",数据输入表!L328)</f>
        <v/>
      </c>
      <c r="H334" s="19" t="str">
        <f>IF(数据输入表!P328="","",数据输入表!P328)</f>
        <v/>
      </c>
      <c r="I334" s="14" t="str">
        <f>IF(数据输入表!E328="","",数据输入表!E328)</f>
        <v/>
      </c>
    </row>
    <row r="335" spans="1:9" x14ac:dyDescent="0.2">
      <c r="A335" s="10" t="str">
        <f>IF(数据输入表!A329="","",数据输入表!A329)</f>
        <v/>
      </c>
      <c r="B335" s="10" t="str">
        <f>IF(数据输入表!B329="","",数据输入表!B329)</f>
        <v/>
      </c>
      <c r="C335" s="22" t="str">
        <f>IF(数据输入表!C329="","",数据输入表!C329)</f>
        <v/>
      </c>
      <c r="D335" s="9" t="str">
        <f>IF(数据输入表!E329="","",数据输入表!E329)</f>
        <v/>
      </c>
      <c r="E335" s="9" t="str">
        <f>IF(数据输入表!E329="Yes",数据输入表!G329,"")</f>
        <v/>
      </c>
      <c r="F335" s="9" t="str">
        <f>IF(数据输入表!G329="","",数据输入表!G329)</f>
        <v/>
      </c>
      <c r="G335" s="26" t="str">
        <f>IF(数据输入表!L329="","",数据输入表!L329)</f>
        <v/>
      </c>
      <c r="H335" s="19" t="str">
        <f>IF(数据输入表!P329="","",数据输入表!P329)</f>
        <v/>
      </c>
      <c r="I335" s="14" t="str">
        <f>IF(数据输入表!E329="","",数据输入表!E329)</f>
        <v/>
      </c>
    </row>
    <row r="336" spans="1:9" x14ac:dyDescent="0.2">
      <c r="A336" s="10" t="str">
        <f>IF(数据输入表!A330="","",数据输入表!A330)</f>
        <v/>
      </c>
      <c r="B336" s="10" t="str">
        <f>IF(数据输入表!B330="","",数据输入表!B330)</f>
        <v/>
      </c>
      <c r="C336" s="22" t="str">
        <f>IF(数据输入表!C330="","",数据输入表!C330)</f>
        <v/>
      </c>
      <c r="D336" s="9" t="str">
        <f>IF(数据输入表!E330="","",数据输入表!E330)</f>
        <v/>
      </c>
      <c r="E336" s="9" t="str">
        <f>IF(数据输入表!E330="Yes",数据输入表!G330,"")</f>
        <v/>
      </c>
      <c r="F336" s="9" t="str">
        <f>IF(数据输入表!G330="","",数据输入表!G330)</f>
        <v/>
      </c>
      <c r="G336" s="26" t="str">
        <f>IF(数据输入表!L330="","",数据输入表!L330)</f>
        <v/>
      </c>
      <c r="H336" s="19" t="str">
        <f>IF(数据输入表!P330="","",数据输入表!P330)</f>
        <v/>
      </c>
      <c r="I336" s="14" t="str">
        <f>IF(数据输入表!E330="","",数据输入表!E330)</f>
        <v/>
      </c>
    </row>
    <row r="337" spans="1:9" x14ac:dyDescent="0.2">
      <c r="A337" s="10" t="str">
        <f>IF(数据输入表!A331="","",数据输入表!A331)</f>
        <v/>
      </c>
      <c r="B337" s="10" t="str">
        <f>IF(数据输入表!B331="","",数据输入表!B331)</f>
        <v/>
      </c>
      <c r="C337" s="22" t="str">
        <f>IF(数据输入表!C331="","",数据输入表!C331)</f>
        <v/>
      </c>
      <c r="D337" s="9" t="str">
        <f>IF(数据输入表!E331="","",数据输入表!E331)</f>
        <v/>
      </c>
      <c r="E337" s="9" t="str">
        <f>IF(数据输入表!E331="Yes",数据输入表!G331,"")</f>
        <v/>
      </c>
      <c r="F337" s="9" t="str">
        <f>IF(数据输入表!G331="","",数据输入表!G331)</f>
        <v/>
      </c>
      <c r="G337" s="26" t="str">
        <f>IF(数据输入表!L331="","",数据输入表!L331)</f>
        <v/>
      </c>
      <c r="H337" s="19" t="str">
        <f>IF(数据输入表!P331="","",数据输入表!P331)</f>
        <v/>
      </c>
      <c r="I337" s="14" t="str">
        <f>IF(数据输入表!E331="","",数据输入表!E331)</f>
        <v/>
      </c>
    </row>
    <row r="338" spans="1:9" x14ac:dyDescent="0.2">
      <c r="A338" s="10" t="str">
        <f>IF(数据输入表!A332="","",数据输入表!A332)</f>
        <v/>
      </c>
      <c r="B338" s="10" t="str">
        <f>IF(数据输入表!B332="","",数据输入表!B332)</f>
        <v/>
      </c>
      <c r="C338" s="22" t="str">
        <f>IF(数据输入表!C332="","",数据输入表!C332)</f>
        <v/>
      </c>
      <c r="D338" s="9" t="str">
        <f>IF(数据输入表!E332="","",数据输入表!E332)</f>
        <v/>
      </c>
      <c r="E338" s="9" t="str">
        <f>IF(数据输入表!E332="Yes",数据输入表!G332,"")</f>
        <v/>
      </c>
      <c r="F338" s="9" t="str">
        <f>IF(数据输入表!G332="","",数据输入表!G332)</f>
        <v/>
      </c>
      <c r="G338" s="26" t="str">
        <f>IF(数据输入表!L332="","",数据输入表!L332)</f>
        <v/>
      </c>
      <c r="H338" s="19" t="str">
        <f>IF(数据输入表!P332="","",数据输入表!P332)</f>
        <v/>
      </c>
      <c r="I338" s="14" t="str">
        <f>IF(数据输入表!E332="","",数据输入表!E332)</f>
        <v/>
      </c>
    </row>
    <row r="339" spans="1:9" x14ac:dyDescent="0.2">
      <c r="A339" s="10" t="str">
        <f>IF(数据输入表!A333="","",数据输入表!A333)</f>
        <v/>
      </c>
      <c r="B339" s="10" t="str">
        <f>IF(数据输入表!B333="","",数据输入表!B333)</f>
        <v/>
      </c>
      <c r="C339" s="22" t="str">
        <f>IF(数据输入表!C333="","",数据输入表!C333)</f>
        <v/>
      </c>
      <c r="D339" s="9" t="str">
        <f>IF(数据输入表!E333="","",数据输入表!E333)</f>
        <v/>
      </c>
      <c r="E339" s="9" t="str">
        <f>IF(数据输入表!E333="Yes",数据输入表!G333,"")</f>
        <v/>
      </c>
      <c r="F339" s="9" t="str">
        <f>IF(数据输入表!G333="","",数据输入表!G333)</f>
        <v/>
      </c>
      <c r="G339" s="26" t="str">
        <f>IF(数据输入表!L333="","",数据输入表!L333)</f>
        <v/>
      </c>
      <c r="H339" s="19" t="str">
        <f>IF(数据输入表!P333="","",数据输入表!P333)</f>
        <v/>
      </c>
      <c r="I339" s="14" t="str">
        <f>IF(数据输入表!E333="","",数据输入表!E333)</f>
        <v/>
      </c>
    </row>
    <row r="340" spans="1:9" x14ac:dyDescent="0.2">
      <c r="A340" s="10" t="str">
        <f>IF(数据输入表!A334="","",数据输入表!A334)</f>
        <v/>
      </c>
      <c r="B340" s="10" t="str">
        <f>IF(数据输入表!B334="","",数据输入表!B334)</f>
        <v/>
      </c>
      <c r="C340" s="22" t="str">
        <f>IF(数据输入表!C334="","",数据输入表!C334)</f>
        <v/>
      </c>
      <c r="D340" s="9" t="str">
        <f>IF(数据输入表!E334="","",数据输入表!E334)</f>
        <v/>
      </c>
      <c r="E340" s="9" t="str">
        <f>IF(数据输入表!E334="Yes",数据输入表!G334,"")</f>
        <v/>
      </c>
      <c r="F340" s="9" t="str">
        <f>IF(数据输入表!G334="","",数据输入表!G334)</f>
        <v/>
      </c>
      <c r="G340" s="26" t="str">
        <f>IF(数据输入表!L334="","",数据输入表!L334)</f>
        <v/>
      </c>
      <c r="H340" s="19" t="str">
        <f>IF(数据输入表!P334="","",数据输入表!P334)</f>
        <v/>
      </c>
      <c r="I340" s="14" t="str">
        <f>IF(数据输入表!E334="","",数据输入表!E334)</f>
        <v/>
      </c>
    </row>
    <row r="341" spans="1:9" x14ac:dyDescent="0.2">
      <c r="A341" s="10" t="str">
        <f>IF(数据输入表!A335="","",数据输入表!A335)</f>
        <v/>
      </c>
      <c r="B341" s="10" t="str">
        <f>IF(数据输入表!B335="","",数据输入表!B335)</f>
        <v/>
      </c>
      <c r="C341" s="22" t="str">
        <f>IF(数据输入表!C335="","",数据输入表!C335)</f>
        <v/>
      </c>
      <c r="D341" s="9" t="str">
        <f>IF(数据输入表!E335="","",数据输入表!E335)</f>
        <v/>
      </c>
      <c r="E341" s="9" t="str">
        <f>IF(数据输入表!E335="Yes",数据输入表!G335,"")</f>
        <v/>
      </c>
      <c r="F341" s="9" t="str">
        <f>IF(数据输入表!G335="","",数据输入表!G335)</f>
        <v/>
      </c>
      <c r="G341" s="26" t="str">
        <f>IF(数据输入表!L335="","",数据输入表!L335)</f>
        <v/>
      </c>
      <c r="H341" s="19" t="str">
        <f>IF(数据输入表!P335="","",数据输入表!P335)</f>
        <v/>
      </c>
      <c r="I341" s="14" t="str">
        <f>IF(数据输入表!E335="","",数据输入表!E335)</f>
        <v/>
      </c>
    </row>
    <row r="342" spans="1:9" x14ac:dyDescent="0.2">
      <c r="A342" s="10" t="str">
        <f>IF(数据输入表!A336="","",数据输入表!A336)</f>
        <v/>
      </c>
      <c r="B342" s="10" t="str">
        <f>IF(数据输入表!B336="","",数据输入表!B336)</f>
        <v/>
      </c>
      <c r="C342" s="22" t="str">
        <f>IF(数据输入表!C336="","",数据输入表!C336)</f>
        <v/>
      </c>
      <c r="D342" s="9" t="str">
        <f>IF(数据输入表!E336="","",数据输入表!E336)</f>
        <v/>
      </c>
      <c r="E342" s="9" t="str">
        <f>IF(数据输入表!E336="Yes",数据输入表!G336,"")</f>
        <v/>
      </c>
      <c r="F342" s="9" t="str">
        <f>IF(数据输入表!G336="","",数据输入表!G336)</f>
        <v/>
      </c>
      <c r="G342" s="26" t="str">
        <f>IF(数据输入表!L336="","",数据输入表!L336)</f>
        <v/>
      </c>
      <c r="H342" s="19" t="str">
        <f>IF(数据输入表!P336="","",数据输入表!P336)</f>
        <v/>
      </c>
      <c r="I342" s="14" t="str">
        <f>IF(数据输入表!E336="","",数据输入表!E336)</f>
        <v/>
      </c>
    </row>
    <row r="343" spans="1:9" x14ac:dyDescent="0.2">
      <c r="A343" s="10" t="str">
        <f>IF(数据输入表!A337="","",数据输入表!A337)</f>
        <v/>
      </c>
      <c r="B343" s="10" t="str">
        <f>IF(数据输入表!B337="","",数据输入表!B337)</f>
        <v/>
      </c>
      <c r="C343" s="22" t="str">
        <f>IF(数据输入表!C337="","",数据输入表!C337)</f>
        <v/>
      </c>
      <c r="D343" s="9" t="str">
        <f>IF(数据输入表!E337="","",数据输入表!E337)</f>
        <v/>
      </c>
      <c r="E343" s="9" t="str">
        <f>IF(数据输入表!E337="Yes",数据输入表!G337,"")</f>
        <v/>
      </c>
      <c r="F343" s="9" t="str">
        <f>IF(数据输入表!G337="","",数据输入表!G337)</f>
        <v/>
      </c>
      <c r="G343" s="26" t="str">
        <f>IF(数据输入表!L337="","",数据输入表!L337)</f>
        <v/>
      </c>
      <c r="H343" s="19" t="str">
        <f>IF(数据输入表!P337="","",数据输入表!P337)</f>
        <v/>
      </c>
      <c r="I343" s="14" t="str">
        <f>IF(数据输入表!E337="","",数据输入表!E337)</f>
        <v/>
      </c>
    </row>
    <row r="344" spans="1:9" x14ac:dyDescent="0.2">
      <c r="A344" s="10" t="str">
        <f>IF(数据输入表!A338="","",数据输入表!A338)</f>
        <v/>
      </c>
      <c r="B344" s="10" t="str">
        <f>IF(数据输入表!B338="","",数据输入表!B338)</f>
        <v/>
      </c>
      <c r="C344" s="22" t="str">
        <f>IF(数据输入表!C338="","",数据输入表!C338)</f>
        <v/>
      </c>
      <c r="D344" s="9" t="str">
        <f>IF(数据输入表!E338="","",数据输入表!E338)</f>
        <v/>
      </c>
      <c r="E344" s="9" t="str">
        <f>IF(数据输入表!E338="Yes",数据输入表!G338,"")</f>
        <v/>
      </c>
      <c r="F344" s="9" t="str">
        <f>IF(数据输入表!G338="","",数据输入表!G338)</f>
        <v/>
      </c>
      <c r="G344" s="26" t="str">
        <f>IF(数据输入表!L338="","",数据输入表!L338)</f>
        <v/>
      </c>
      <c r="H344" s="19" t="str">
        <f>IF(数据输入表!P338="","",数据输入表!P338)</f>
        <v/>
      </c>
      <c r="I344" s="14" t="str">
        <f>IF(数据输入表!E338="","",数据输入表!E338)</f>
        <v/>
      </c>
    </row>
    <row r="345" spans="1:9" x14ac:dyDescent="0.2">
      <c r="A345" s="10" t="str">
        <f>IF(数据输入表!A339="","",数据输入表!A339)</f>
        <v/>
      </c>
      <c r="B345" s="10" t="str">
        <f>IF(数据输入表!B339="","",数据输入表!B339)</f>
        <v/>
      </c>
      <c r="C345" s="22" t="str">
        <f>IF(数据输入表!C339="","",数据输入表!C339)</f>
        <v/>
      </c>
      <c r="D345" s="9" t="str">
        <f>IF(数据输入表!E339="","",数据输入表!E339)</f>
        <v/>
      </c>
      <c r="E345" s="9" t="str">
        <f>IF(数据输入表!E339="Yes",数据输入表!G339,"")</f>
        <v/>
      </c>
      <c r="F345" s="9" t="str">
        <f>IF(数据输入表!G339="","",数据输入表!G339)</f>
        <v/>
      </c>
      <c r="G345" s="26" t="str">
        <f>IF(数据输入表!L339="","",数据输入表!L339)</f>
        <v/>
      </c>
      <c r="H345" s="19" t="str">
        <f>IF(数据输入表!P339="","",数据输入表!P339)</f>
        <v/>
      </c>
      <c r="I345" s="14" t="str">
        <f>IF(数据输入表!E339="","",数据输入表!E339)</f>
        <v/>
      </c>
    </row>
    <row r="346" spans="1:9" x14ac:dyDescent="0.2">
      <c r="A346" s="10" t="str">
        <f>IF(数据输入表!A340="","",数据输入表!A340)</f>
        <v/>
      </c>
      <c r="B346" s="10" t="str">
        <f>IF(数据输入表!B340="","",数据输入表!B340)</f>
        <v/>
      </c>
      <c r="C346" s="22" t="str">
        <f>IF(数据输入表!C340="","",数据输入表!C340)</f>
        <v/>
      </c>
      <c r="D346" s="9" t="str">
        <f>IF(数据输入表!E340="","",数据输入表!E340)</f>
        <v/>
      </c>
      <c r="E346" s="9" t="str">
        <f>IF(数据输入表!E340="Yes",数据输入表!G340,"")</f>
        <v/>
      </c>
      <c r="F346" s="9" t="str">
        <f>IF(数据输入表!G340="","",数据输入表!G340)</f>
        <v/>
      </c>
      <c r="G346" s="26" t="str">
        <f>IF(数据输入表!L340="","",数据输入表!L340)</f>
        <v/>
      </c>
      <c r="H346" s="19" t="str">
        <f>IF(数据输入表!P340="","",数据输入表!P340)</f>
        <v/>
      </c>
      <c r="I346" s="14" t="str">
        <f>IF(数据输入表!E340="","",数据输入表!E340)</f>
        <v/>
      </c>
    </row>
    <row r="347" spans="1:9" x14ac:dyDescent="0.2">
      <c r="A347" s="10" t="str">
        <f>IF(数据输入表!A341="","",数据输入表!A341)</f>
        <v/>
      </c>
      <c r="B347" s="10" t="str">
        <f>IF(数据输入表!B341="","",数据输入表!B341)</f>
        <v/>
      </c>
      <c r="C347" s="22" t="str">
        <f>IF(数据输入表!C341="","",数据输入表!C341)</f>
        <v/>
      </c>
      <c r="D347" s="9" t="str">
        <f>IF(数据输入表!E341="","",数据输入表!E341)</f>
        <v/>
      </c>
      <c r="E347" s="9" t="str">
        <f>IF(数据输入表!E341="Yes",数据输入表!G341,"")</f>
        <v/>
      </c>
      <c r="F347" s="9" t="str">
        <f>IF(数据输入表!G341="","",数据输入表!G341)</f>
        <v/>
      </c>
      <c r="G347" s="26" t="str">
        <f>IF(数据输入表!L341="","",数据输入表!L341)</f>
        <v/>
      </c>
      <c r="H347" s="19" t="str">
        <f>IF(数据输入表!P341="","",数据输入表!P341)</f>
        <v/>
      </c>
      <c r="I347" s="14" t="str">
        <f>IF(数据输入表!E341="","",数据输入表!E341)</f>
        <v/>
      </c>
    </row>
    <row r="348" spans="1:9" x14ac:dyDescent="0.2">
      <c r="A348" s="10" t="str">
        <f>IF(数据输入表!A342="","",数据输入表!A342)</f>
        <v/>
      </c>
      <c r="B348" s="10" t="str">
        <f>IF(数据输入表!B342="","",数据输入表!B342)</f>
        <v/>
      </c>
      <c r="C348" s="22" t="str">
        <f>IF(数据输入表!C342="","",数据输入表!C342)</f>
        <v/>
      </c>
      <c r="D348" s="9" t="str">
        <f>IF(数据输入表!E342="","",数据输入表!E342)</f>
        <v/>
      </c>
      <c r="E348" s="9" t="str">
        <f>IF(数据输入表!E342="Yes",数据输入表!G342,"")</f>
        <v/>
      </c>
      <c r="F348" s="9" t="str">
        <f>IF(数据输入表!G342="","",数据输入表!G342)</f>
        <v/>
      </c>
      <c r="G348" s="26" t="str">
        <f>IF(数据输入表!L342="","",数据输入表!L342)</f>
        <v/>
      </c>
      <c r="H348" s="19" t="str">
        <f>IF(数据输入表!P342="","",数据输入表!P342)</f>
        <v/>
      </c>
      <c r="I348" s="14" t="str">
        <f>IF(数据输入表!E342="","",数据输入表!E342)</f>
        <v/>
      </c>
    </row>
    <row r="349" spans="1:9" x14ac:dyDescent="0.2">
      <c r="A349" s="10" t="str">
        <f>IF(数据输入表!A343="","",数据输入表!A343)</f>
        <v/>
      </c>
      <c r="B349" s="10" t="str">
        <f>IF(数据输入表!B343="","",数据输入表!B343)</f>
        <v/>
      </c>
      <c r="C349" s="22" t="str">
        <f>IF(数据输入表!C343="","",数据输入表!C343)</f>
        <v/>
      </c>
      <c r="D349" s="9" t="str">
        <f>IF(数据输入表!E343="","",数据输入表!E343)</f>
        <v/>
      </c>
      <c r="E349" s="9" t="str">
        <f>IF(数据输入表!E343="Yes",数据输入表!G343,"")</f>
        <v/>
      </c>
      <c r="F349" s="9" t="str">
        <f>IF(数据输入表!G343="","",数据输入表!G343)</f>
        <v/>
      </c>
      <c r="G349" s="26" t="str">
        <f>IF(数据输入表!L343="","",数据输入表!L343)</f>
        <v/>
      </c>
      <c r="H349" s="19" t="str">
        <f>IF(数据输入表!P343="","",数据输入表!P343)</f>
        <v/>
      </c>
      <c r="I349" s="14" t="str">
        <f>IF(数据输入表!E343="","",数据输入表!E343)</f>
        <v/>
      </c>
    </row>
    <row r="350" spans="1:9" x14ac:dyDescent="0.2">
      <c r="A350" s="10" t="str">
        <f>IF(数据输入表!A344="","",数据输入表!A344)</f>
        <v/>
      </c>
      <c r="B350" s="10" t="str">
        <f>IF(数据输入表!B344="","",数据输入表!B344)</f>
        <v/>
      </c>
      <c r="C350" s="22" t="str">
        <f>IF(数据输入表!C344="","",数据输入表!C344)</f>
        <v/>
      </c>
      <c r="D350" s="9" t="str">
        <f>IF(数据输入表!E344="","",数据输入表!E344)</f>
        <v/>
      </c>
      <c r="E350" s="9" t="str">
        <f>IF(数据输入表!E344="Yes",数据输入表!G344,"")</f>
        <v/>
      </c>
      <c r="F350" s="9" t="str">
        <f>IF(数据输入表!G344="","",数据输入表!G344)</f>
        <v/>
      </c>
      <c r="G350" s="26" t="str">
        <f>IF(数据输入表!L344="","",数据输入表!L344)</f>
        <v/>
      </c>
      <c r="H350" s="19" t="str">
        <f>IF(数据输入表!P344="","",数据输入表!P344)</f>
        <v/>
      </c>
      <c r="I350" s="14" t="str">
        <f>IF(数据输入表!E344="","",数据输入表!E344)</f>
        <v/>
      </c>
    </row>
    <row r="351" spans="1:9" x14ac:dyDescent="0.2">
      <c r="A351" s="10" t="str">
        <f>IF(数据输入表!A345="","",数据输入表!A345)</f>
        <v/>
      </c>
      <c r="B351" s="10" t="str">
        <f>IF(数据输入表!B345="","",数据输入表!B345)</f>
        <v/>
      </c>
      <c r="C351" s="22" t="str">
        <f>IF(数据输入表!C345="","",数据输入表!C345)</f>
        <v/>
      </c>
      <c r="D351" s="9" t="str">
        <f>IF(数据输入表!E345="","",数据输入表!E345)</f>
        <v/>
      </c>
      <c r="E351" s="9" t="str">
        <f>IF(数据输入表!E345="Yes",数据输入表!G345,"")</f>
        <v/>
      </c>
      <c r="F351" s="9" t="str">
        <f>IF(数据输入表!G345="","",数据输入表!G345)</f>
        <v/>
      </c>
      <c r="G351" s="26" t="str">
        <f>IF(数据输入表!L345="","",数据输入表!L345)</f>
        <v/>
      </c>
      <c r="H351" s="19" t="str">
        <f>IF(数据输入表!P345="","",数据输入表!P345)</f>
        <v/>
      </c>
      <c r="I351" s="14" t="str">
        <f>IF(数据输入表!E345="","",数据输入表!E345)</f>
        <v/>
      </c>
    </row>
    <row r="352" spans="1:9" x14ac:dyDescent="0.2">
      <c r="A352" s="10" t="str">
        <f>IF(数据输入表!A346="","",数据输入表!A346)</f>
        <v/>
      </c>
      <c r="B352" s="10" t="str">
        <f>IF(数据输入表!B346="","",数据输入表!B346)</f>
        <v/>
      </c>
      <c r="C352" s="22" t="str">
        <f>IF(数据输入表!C346="","",数据输入表!C346)</f>
        <v/>
      </c>
      <c r="D352" s="9" t="str">
        <f>IF(数据输入表!E346="","",数据输入表!E346)</f>
        <v/>
      </c>
      <c r="E352" s="9" t="str">
        <f>IF(数据输入表!E346="Yes",数据输入表!G346,"")</f>
        <v/>
      </c>
      <c r="F352" s="9" t="str">
        <f>IF(数据输入表!G346="","",数据输入表!G346)</f>
        <v/>
      </c>
      <c r="G352" s="26" t="str">
        <f>IF(数据输入表!L346="","",数据输入表!L346)</f>
        <v/>
      </c>
      <c r="H352" s="19" t="str">
        <f>IF(数据输入表!P346="","",数据输入表!P346)</f>
        <v/>
      </c>
      <c r="I352" s="14" t="str">
        <f>IF(数据输入表!E346="","",数据输入表!E346)</f>
        <v/>
      </c>
    </row>
    <row r="353" spans="1:9" x14ac:dyDescent="0.2">
      <c r="A353" s="10" t="str">
        <f>IF(数据输入表!A347="","",数据输入表!A347)</f>
        <v/>
      </c>
      <c r="B353" s="10" t="str">
        <f>IF(数据输入表!B347="","",数据输入表!B347)</f>
        <v/>
      </c>
      <c r="C353" s="22" t="str">
        <f>IF(数据输入表!C347="","",数据输入表!C347)</f>
        <v/>
      </c>
      <c r="D353" s="9" t="str">
        <f>IF(数据输入表!E347="","",数据输入表!E347)</f>
        <v/>
      </c>
      <c r="E353" s="9" t="str">
        <f>IF(数据输入表!E347="Yes",数据输入表!G347,"")</f>
        <v/>
      </c>
      <c r="F353" s="9" t="str">
        <f>IF(数据输入表!G347="","",数据输入表!G347)</f>
        <v/>
      </c>
      <c r="G353" s="26" t="str">
        <f>IF(数据输入表!L347="","",数据输入表!L347)</f>
        <v/>
      </c>
      <c r="H353" s="19" t="str">
        <f>IF(数据输入表!P347="","",数据输入表!P347)</f>
        <v/>
      </c>
      <c r="I353" s="14" t="str">
        <f>IF(数据输入表!E347="","",数据输入表!E347)</f>
        <v/>
      </c>
    </row>
    <row r="354" spans="1:9" x14ac:dyDescent="0.2">
      <c r="A354" s="10" t="str">
        <f>IF(数据输入表!A348="","",数据输入表!A348)</f>
        <v/>
      </c>
      <c r="B354" s="10" t="str">
        <f>IF(数据输入表!B348="","",数据输入表!B348)</f>
        <v/>
      </c>
      <c r="C354" s="22" t="str">
        <f>IF(数据输入表!C348="","",数据输入表!C348)</f>
        <v/>
      </c>
      <c r="D354" s="9" t="str">
        <f>IF(数据输入表!E348="","",数据输入表!E348)</f>
        <v/>
      </c>
      <c r="E354" s="9" t="str">
        <f>IF(数据输入表!E348="Yes",数据输入表!G348,"")</f>
        <v/>
      </c>
      <c r="F354" s="9" t="str">
        <f>IF(数据输入表!G348="","",数据输入表!G348)</f>
        <v/>
      </c>
      <c r="G354" s="26" t="str">
        <f>IF(数据输入表!L348="","",数据输入表!L348)</f>
        <v/>
      </c>
      <c r="H354" s="19" t="str">
        <f>IF(数据输入表!P348="","",数据输入表!P348)</f>
        <v/>
      </c>
      <c r="I354" s="14" t="str">
        <f>IF(数据输入表!E348="","",数据输入表!E348)</f>
        <v/>
      </c>
    </row>
    <row r="355" spans="1:9" x14ac:dyDescent="0.2">
      <c r="A355" s="10" t="str">
        <f>IF(数据输入表!A349="","",数据输入表!A349)</f>
        <v/>
      </c>
      <c r="B355" s="10" t="str">
        <f>IF(数据输入表!B349="","",数据输入表!B349)</f>
        <v/>
      </c>
      <c r="C355" s="22" t="str">
        <f>IF(数据输入表!C349="","",数据输入表!C349)</f>
        <v/>
      </c>
      <c r="D355" s="9" t="str">
        <f>IF(数据输入表!E349="","",数据输入表!E349)</f>
        <v/>
      </c>
      <c r="E355" s="9" t="str">
        <f>IF(数据输入表!E349="Yes",数据输入表!G349,"")</f>
        <v/>
      </c>
      <c r="F355" s="9" t="str">
        <f>IF(数据输入表!G349="","",数据输入表!G349)</f>
        <v/>
      </c>
      <c r="G355" s="26" t="str">
        <f>IF(数据输入表!L349="","",数据输入表!L349)</f>
        <v/>
      </c>
      <c r="H355" s="19" t="str">
        <f>IF(数据输入表!P349="","",数据输入表!P349)</f>
        <v/>
      </c>
      <c r="I355" s="14" t="str">
        <f>IF(数据输入表!E349="","",数据输入表!E349)</f>
        <v/>
      </c>
    </row>
    <row r="356" spans="1:9" x14ac:dyDescent="0.2">
      <c r="A356" s="10" t="str">
        <f>IF(数据输入表!A350="","",数据输入表!A350)</f>
        <v/>
      </c>
      <c r="B356" s="10" t="str">
        <f>IF(数据输入表!B350="","",数据输入表!B350)</f>
        <v/>
      </c>
      <c r="C356" s="22" t="str">
        <f>IF(数据输入表!C350="","",数据输入表!C350)</f>
        <v/>
      </c>
      <c r="D356" s="9" t="str">
        <f>IF(数据输入表!E350="","",数据输入表!E350)</f>
        <v/>
      </c>
      <c r="E356" s="9" t="str">
        <f>IF(数据输入表!E350="Yes",数据输入表!G350,"")</f>
        <v/>
      </c>
      <c r="F356" s="9" t="str">
        <f>IF(数据输入表!G350="","",数据输入表!G350)</f>
        <v/>
      </c>
      <c r="G356" s="26" t="str">
        <f>IF(数据输入表!L350="","",数据输入表!L350)</f>
        <v/>
      </c>
      <c r="H356" s="19" t="str">
        <f>IF(数据输入表!P350="","",数据输入表!P350)</f>
        <v/>
      </c>
      <c r="I356" s="14" t="str">
        <f>IF(数据输入表!E350="","",数据输入表!E350)</f>
        <v/>
      </c>
    </row>
    <row r="357" spans="1:9" x14ac:dyDescent="0.2">
      <c r="A357" s="10" t="str">
        <f>IF(数据输入表!A351="","",数据输入表!A351)</f>
        <v/>
      </c>
      <c r="B357" s="10" t="str">
        <f>IF(数据输入表!B351="","",数据输入表!B351)</f>
        <v/>
      </c>
      <c r="C357" s="22" t="str">
        <f>IF(数据输入表!C351="","",数据输入表!C351)</f>
        <v/>
      </c>
      <c r="D357" s="9" t="str">
        <f>IF(数据输入表!E351="","",数据输入表!E351)</f>
        <v/>
      </c>
      <c r="E357" s="9" t="str">
        <f>IF(数据输入表!E351="Yes",数据输入表!G351,"")</f>
        <v/>
      </c>
      <c r="F357" s="9" t="str">
        <f>IF(数据输入表!G351="","",数据输入表!G351)</f>
        <v/>
      </c>
      <c r="G357" s="26" t="str">
        <f>IF(数据输入表!L351="","",数据输入表!L351)</f>
        <v/>
      </c>
      <c r="H357" s="19" t="str">
        <f>IF(数据输入表!P351="","",数据输入表!P351)</f>
        <v/>
      </c>
      <c r="I357" s="14" t="str">
        <f>IF(数据输入表!E351="","",数据输入表!E351)</f>
        <v/>
      </c>
    </row>
    <row r="358" spans="1:9" x14ac:dyDescent="0.2">
      <c r="A358" s="10" t="str">
        <f>IF(数据输入表!A352="","",数据输入表!A352)</f>
        <v/>
      </c>
      <c r="B358" s="10" t="str">
        <f>IF(数据输入表!B352="","",数据输入表!B352)</f>
        <v/>
      </c>
      <c r="C358" s="22" t="str">
        <f>IF(数据输入表!C352="","",数据输入表!C352)</f>
        <v/>
      </c>
      <c r="D358" s="9" t="str">
        <f>IF(数据输入表!E352="","",数据输入表!E352)</f>
        <v/>
      </c>
      <c r="E358" s="9" t="str">
        <f>IF(数据输入表!E352="Yes",数据输入表!G352,"")</f>
        <v/>
      </c>
      <c r="F358" s="9" t="str">
        <f>IF(数据输入表!G352="","",数据输入表!G352)</f>
        <v/>
      </c>
      <c r="G358" s="26" t="str">
        <f>IF(数据输入表!L352="","",数据输入表!L352)</f>
        <v/>
      </c>
      <c r="H358" s="19" t="str">
        <f>IF(数据输入表!P352="","",数据输入表!P352)</f>
        <v/>
      </c>
      <c r="I358" s="14" t="str">
        <f>IF(数据输入表!E352="","",数据输入表!E352)</f>
        <v/>
      </c>
    </row>
    <row r="359" spans="1:9" x14ac:dyDescent="0.2">
      <c r="A359" s="10" t="str">
        <f>IF(数据输入表!A353="","",数据输入表!A353)</f>
        <v/>
      </c>
      <c r="B359" s="10" t="str">
        <f>IF(数据输入表!B353="","",数据输入表!B353)</f>
        <v/>
      </c>
      <c r="C359" s="22" t="str">
        <f>IF(数据输入表!C353="","",数据输入表!C353)</f>
        <v/>
      </c>
      <c r="D359" s="9" t="str">
        <f>IF(数据输入表!E353="","",数据输入表!E353)</f>
        <v/>
      </c>
      <c r="E359" s="9" t="str">
        <f>IF(数据输入表!E353="Yes",数据输入表!G353,"")</f>
        <v/>
      </c>
      <c r="F359" s="9" t="str">
        <f>IF(数据输入表!G353="","",数据输入表!G353)</f>
        <v/>
      </c>
      <c r="G359" s="26" t="str">
        <f>IF(数据输入表!L353="","",数据输入表!L353)</f>
        <v/>
      </c>
      <c r="H359" s="19" t="str">
        <f>IF(数据输入表!P353="","",数据输入表!P353)</f>
        <v/>
      </c>
      <c r="I359" s="14" t="str">
        <f>IF(数据输入表!E353="","",数据输入表!E353)</f>
        <v/>
      </c>
    </row>
    <row r="360" spans="1:9" x14ac:dyDescent="0.2">
      <c r="A360" s="10" t="str">
        <f>IF(数据输入表!A354="","",数据输入表!A354)</f>
        <v/>
      </c>
      <c r="B360" s="10" t="str">
        <f>IF(数据输入表!B354="","",数据输入表!B354)</f>
        <v/>
      </c>
      <c r="C360" s="22" t="str">
        <f>IF(数据输入表!C354="","",数据输入表!C354)</f>
        <v/>
      </c>
      <c r="D360" s="9" t="str">
        <f>IF(数据输入表!E354="","",数据输入表!E354)</f>
        <v/>
      </c>
      <c r="E360" s="9" t="str">
        <f>IF(数据输入表!E354="Yes",数据输入表!G354,"")</f>
        <v/>
      </c>
      <c r="F360" s="9" t="str">
        <f>IF(数据输入表!G354="","",数据输入表!G354)</f>
        <v/>
      </c>
      <c r="G360" s="26" t="str">
        <f>IF(数据输入表!L354="","",数据输入表!L354)</f>
        <v/>
      </c>
      <c r="H360" s="19" t="str">
        <f>IF(数据输入表!P354="","",数据输入表!P354)</f>
        <v/>
      </c>
      <c r="I360" s="14" t="str">
        <f>IF(数据输入表!E354="","",数据输入表!E354)</f>
        <v/>
      </c>
    </row>
    <row r="361" spans="1:9" x14ac:dyDescent="0.2">
      <c r="A361" s="10" t="str">
        <f>IF(数据输入表!A355="","",数据输入表!A355)</f>
        <v/>
      </c>
      <c r="B361" s="10" t="str">
        <f>IF(数据输入表!B355="","",数据输入表!B355)</f>
        <v/>
      </c>
      <c r="C361" s="22" t="str">
        <f>IF(数据输入表!C355="","",数据输入表!C355)</f>
        <v/>
      </c>
      <c r="D361" s="9" t="str">
        <f>IF(数据输入表!E355="","",数据输入表!E355)</f>
        <v/>
      </c>
      <c r="E361" s="9" t="str">
        <f>IF(数据输入表!E355="Yes",数据输入表!G355,"")</f>
        <v/>
      </c>
      <c r="F361" s="9" t="str">
        <f>IF(数据输入表!G355="","",数据输入表!G355)</f>
        <v/>
      </c>
      <c r="G361" s="26" t="str">
        <f>IF(数据输入表!L355="","",数据输入表!L355)</f>
        <v/>
      </c>
      <c r="H361" s="19" t="str">
        <f>IF(数据输入表!P355="","",数据输入表!P355)</f>
        <v/>
      </c>
      <c r="I361" s="14" t="str">
        <f>IF(数据输入表!E355="","",数据输入表!E355)</f>
        <v/>
      </c>
    </row>
    <row r="362" spans="1:9" x14ac:dyDescent="0.2">
      <c r="A362" s="10" t="str">
        <f>IF(数据输入表!A356="","",数据输入表!A356)</f>
        <v/>
      </c>
      <c r="B362" s="10" t="str">
        <f>IF(数据输入表!B356="","",数据输入表!B356)</f>
        <v/>
      </c>
      <c r="C362" s="22" t="str">
        <f>IF(数据输入表!C356="","",数据输入表!C356)</f>
        <v/>
      </c>
      <c r="D362" s="9" t="str">
        <f>IF(数据输入表!E356="","",数据输入表!E356)</f>
        <v/>
      </c>
      <c r="E362" s="9" t="str">
        <f>IF(数据输入表!E356="Yes",数据输入表!G356,"")</f>
        <v/>
      </c>
      <c r="F362" s="9" t="str">
        <f>IF(数据输入表!G356="","",数据输入表!G356)</f>
        <v/>
      </c>
      <c r="G362" s="26" t="str">
        <f>IF(数据输入表!L356="","",数据输入表!L356)</f>
        <v/>
      </c>
      <c r="H362" s="19" t="str">
        <f>IF(数据输入表!P356="","",数据输入表!P356)</f>
        <v/>
      </c>
      <c r="I362" s="14" t="str">
        <f>IF(数据输入表!E356="","",数据输入表!E356)</f>
        <v/>
      </c>
    </row>
    <row r="363" spans="1:9" x14ac:dyDescent="0.2">
      <c r="A363" s="10" t="str">
        <f>IF(数据输入表!A357="","",数据输入表!A357)</f>
        <v/>
      </c>
      <c r="B363" s="10" t="str">
        <f>IF(数据输入表!B357="","",数据输入表!B357)</f>
        <v/>
      </c>
      <c r="C363" s="22" t="str">
        <f>IF(数据输入表!C357="","",数据输入表!C357)</f>
        <v/>
      </c>
      <c r="D363" s="9" t="str">
        <f>IF(数据输入表!E357="","",数据输入表!E357)</f>
        <v/>
      </c>
      <c r="E363" s="9" t="str">
        <f>IF(数据输入表!E357="Yes",数据输入表!G357,"")</f>
        <v/>
      </c>
      <c r="F363" s="9" t="str">
        <f>IF(数据输入表!G357="","",数据输入表!G357)</f>
        <v/>
      </c>
      <c r="G363" s="26" t="str">
        <f>IF(数据输入表!L357="","",数据输入表!L357)</f>
        <v/>
      </c>
      <c r="H363" s="19" t="str">
        <f>IF(数据输入表!P357="","",数据输入表!P357)</f>
        <v/>
      </c>
      <c r="I363" s="14" t="str">
        <f>IF(数据输入表!E357="","",数据输入表!E357)</f>
        <v/>
      </c>
    </row>
    <row r="364" spans="1:9" x14ac:dyDescent="0.2">
      <c r="A364" s="10" t="str">
        <f>IF(数据输入表!A358="","",数据输入表!A358)</f>
        <v/>
      </c>
      <c r="B364" s="10" t="str">
        <f>IF(数据输入表!B358="","",数据输入表!B358)</f>
        <v/>
      </c>
      <c r="C364" s="22" t="str">
        <f>IF(数据输入表!C358="","",数据输入表!C358)</f>
        <v/>
      </c>
      <c r="D364" s="9" t="str">
        <f>IF(数据输入表!E358="","",数据输入表!E358)</f>
        <v/>
      </c>
      <c r="E364" s="9" t="str">
        <f>IF(数据输入表!E358="Yes",数据输入表!G358,"")</f>
        <v/>
      </c>
      <c r="F364" s="9" t="str">
        <f>IF(数据输入表!G358="","",数据输入表!G358)</f>
        <v/>
      </c>
      <c r="G364" s="26" t="str">
        <f>IF(数据输入表!L358="","",数据输入表!L358)</f>
        <v/>
      </c>
      <c r="H364" s="19" t="str">
        <f>IF(数据输入表!P358="","",数据输入表!P358)</f>
        <v/>
      </c>
      <c r="I364" s="14" t="str">
        <f>IF(数据输入表!E358="","",数据输入表!E358)</f>
        <v/>
      </c>
    </row>
    <row r="365" spans="1:9" x14ac:dyDescent="0.2">
      <c r="A365" s="10" t="str">
        <f>IF(数据输入表!A359="","",数据输入表!A359)</f>
        <v/>
      </c>
      <c r="B365" s="10" t="str">
        <f>IF(数据输入表!B359="","",数据输入表!B359)</f>
        <v/>
      </c>
      <c r="C365" s="22" t="str">
        <f>IF(数据输入表!C359="","",数据输入表!C359)</f>
        <v/>
      </c>
      <c r="D365" s="9" t="str">
        <f>IF(数据输入表!E359="","",数据输入表!E359)</f>
        <v/>
      </c>
      <c r="E365" s="9" t="str">
        <f>IF(数据输入表!E359="Yes",数据输入表!G359,"")</f>
        <v/>
      </c>
      <c r="F365" s="9" t="str">
        <f>IF(数据输入表!G359="","",数据输入表!G359)</f>
        <v/>
      </c>
      <c r="G365" s="26" t="str">
        <f>IF(数据输入表!L359="","",数据输入表!L359)</f>
        <v/>
      </c>
      <c r="H365" s="19" t="str">
        <f>IF(数据输入表!P359="","",数据输入表!P359)</f>
        <v/>
      </c>
      <c r="I365" s="14" t="str">
        <f>IF(数据输入表!E359="","",数据输入表!E359)</f>
        <v/>
      </c>
    </row>
    <row r="366" spans="1:9" x14ac:dyDescent="0.2">
      <c r="A366" s="10" t="str">
        <f>IF(数据输入表!A360="","",数据输入表!A360)</f>
        <v/>
      </c>
      <c r="B366" s="10" t="str">
        <f>IF(数据输入表!B360="","",数据输入表!B360)</f>
        <v/>
      </c>
      <c r="C366" s="22" t="str">
        <f>IF(数据输入表!C360="","",数据输入表!C360)</f>
        <v/>
      </c>
      <c r="D366" s="9" t="str">
        <f>IF(数据输入表!E360="","",数据输入表!E360)</f>
        <v/>
      </c>
      <c r="E366" s="9" t="str">
        <f>IF(数据输入表!E360="Yes",数据输入表!G360,"")</f>
        <v/>
      </c>
      <c r="F366" s="9" t="str">
        <f>IF(数据输入表!G360="","",数据输入表!G360)</f>
        <v/>
      </c>
      <c r="G366" s="26" t="str">
        <f>IF(数据输入表!L360="","",数据输入表!L360)</f>
        <v/>
      </c>
      <c r="H366" s="19" t="str">
        <f>IF(数据输入表!P360="","",数据输入表!P360)</f>
        <v/>
      </c>
      <c r="I366" s="14" t="str">
        <f>IF(数据输入表!E360="","",数据输入表!E360)</f>
        <v/>
      </c>
    </row>
    <row r="367" spans="1:9" x14ac:dyDescent="0.2">
      <c r="A367" s="10" t="str">
        <f>IF(数据输入表!A361="","",数据输入表!A361)</f>
        <v/>
      </c>
      <c r="B367" s="10" t="str">
        <f>IF(数据输入表!B361="","",数据输入表!B361)</f>
        <v/>
      </c>
      <c r="C367" s="22" t="str">
        <f>IF(数据输入表!C361="","",数据输入表!C361)</f>
        <v/>
      </c>
      <c r="D367" s="9" t="str">
        <f>IF(数据输入表!E361="","",数据输入表!E361)</f>
        <v/>
      </c>
      <c r="E367" s="9" t="str">
        <f>IF(数据输入表!E361="Yes",数据输入表!G361,"")</f>
        <v/>
      </c>
      <c r="F367" s="9" t="str">
        <f>IF(数据输入表!G361="","",数据输入表!G361)</f>
        <v/>
      </c>
      <c r="G367" s="26" t="str">
        <f>IF(数据输入表!L361="","",数据输入表!L361)</f>
        <v/>
      </c>
      <c r="H367" s="19" t="str">
        <f>IF(数据输入表!P361="","",数据输入表!P361)</f>
        <v/>
      </c>
      <c r="I367" s="14" t="str">
        <f>IF(数据输入表!E361="","",数据输入表!E361)</f>
        <v/>
      </c>
    </row>
    <row r="368" spans="1:9" x14ac:dyDescent="0.2">
      <c r="A368" s="10" t="str">
        <f>IF(数据输入表!A362="","",数据输入表!A362)</f>
        <v/>
      </c>
      <c r="B368" s="10" t="str">
        <f>IF(数据输入表!B362="","",数据输入表!B362)</f>
        <v/>
      </c>
      <c r="C368" s="22" t="str">
        <f>IF(数据输入表!C362="","",数据输入表!C362)</f>
        <v/>
      </c>
      <c r="D368" s="9" t="str">
        <f>IF(数据输入表!E362="","",数据输入表!E362)</f>
        <v/>
      </c>
      <c r="E368" s="9" t="str">
        <f>IF(数据输入表!E362="Yes",数据输入表!G362,"")</f>
        <v/>
      </c>
      <c r="F368" s="9" t="str">
        <f>IF(数据输入表!G362="","",数据输入表!G362)</f>
        <v/>
      </c>
      <c r="G368" s="26" t="str">
        <f>IF(数据输入表!L362="","",数据输入表!L362)</f>
        <v/>
      </c>
      <c r="H368" s="19" t="str">
        <f>IF(数据输入表!P362="","",数据输入表!P362)</f>
        <v/>
      </c>
      <c r="I368" s="14" t="str">
        <f>IF(数据输入表!E362="","",数据输入表!E362)</f>
        <v/>
      </c>
    </row>
    <row r="369" spans="1:9" x14ac:dyDescent="0.2">
      <c r="A369" s="10" t="str">
        <f>IF(数据输入表!A363="","",数据输入表!A363)</f>
        <v/>
      </c>
      <c r="B369" s="10" t="str">
        <f>IF(数据输入表!B363="","",数据输入表!B363)</f>
        <v/>
      </c>
      <c r="C369" s="22" t="str">
        <f>IF(数据输入表!C363="","",数据输入表!C363)</f>
        <v/>
      </c>
      <c r="D369" s="9" t="str">
        <f>IF(数据输入表!E363="","",数据输入表!E363)</f>
        <v/>
      </c>
      <c r="E369" s="9" t="str">
        <f>IF(数据输入表!E363="Yes",数据输入表!G363,"")</f>
        <v/>
      </c>
      <c r="F369" s="9" t="str">
        <f>IF(数据输入表!G363="","",数据输入表!G363)</f>
        <v/>
      </c>
      <c r="G369" s="26" t="str">
        <f>IF(数据输入表!L363="","",数据输入表!L363)</f>
        <v/>
      </c>
      <c r="H369" s="19" t="str">
        <f>IF(数据输入表!P363="","",数据输入表!P363)</f>
        <v/>
      </c>
      <c r="I369" s="14" t="str">
        <f>IF(数据输入表!E363="","",数据输入表!E363)</f>
        <v/>
      </c>
    </row>
    <row r="370" spans="1:9" x14ac:dyDescent="0.2">
      <c r="A370" s="10" t="str">
        <f>IF(数据输入表!A364="","",数据输入表!A364)</f>
        <v/>
      </c>
      <c r="B370" s="10" t="str">
        <f>IF(数据输入表!B364="","",数据输入表!B364)</f>
        <v/>
      </c>
      <c r="C370" s="22" t="str">
        <f>IF(数据输入表!C364="","",数据输入表!C364)</f>
        <v/>
      </c>
      <c r="D370" s="9" t="str">
        <f>IF(数据输入表!E364="","",数据输入表!E364)</f>
        <v/>
      </c>
      <c r="E370" s="9" t="str">
        <f>IF(数据输入表!E364="Yes",数据输入表!G364,"")</f>
        <v/>
      </c>
      <c r="F370" s="9" t="str">
        <f>IF(数据输入表!G364="","",数据输入表!G364)</f>
        <v/>
      </c>
      <c r="G370" s="26" t="str">
        <f>IF(数据输入表!L364="","",数据输入表!L364)</f>
        <v/>
      </c>
      <c r="H370" s="19" t="str">
        <f>IF(数据输入表!P364="","",数据输入表!P364)</f>
        <v/>
      </c>
      <c r="I370" s="14" t="str">
        <f>IF(数据输入表!E364="","",数据输入表!E364)</f>
        <v/>
      </c>
    </row>
    <row r="371" spans="1:9" x14ac:dyDescent="0.2">
      <c r="A371" s="10" t="str">
        <f>IF(数据输入表!A365="","",数据输入表!A365)</f>
        <v/>
      </c>
      <c r="B371" s="10" t="str">
        <f>IF(数据输入表!B365="","",数据输入表!B365)</f>
        <v/>
      </c>
      <c r="C371" s="22" t="str">
        <f>IF(数据输入表!C365="","",数据输入表!C365)</f>
        <v/>
      </c>
      <c r="D371" s="9" t="str">
        <f>IF(数据输入表!E365="","",数据输入表!E365)</f>
        <v/>
      </c>
      <c r="E371" s="9" t="str">
        <f>IF(数据输入表!E365="Yes",数据输入表!G365,"")</f>
        <v/>
      </c>
      <c r="F371" s="9" t="str">
        <f>IF(数据输入表!G365="","",数据输入表!G365)</f>
        <v/>
      </c>
      <c r="G371" s="26" t="str">
        <f>IF(数据输入表!L365="","",数据输入表!L365)</f>
        <v/>
      </c>
      <c r="H371" s="19" t="str">
        <f>IF(数据输入表!P365="","",数据输入表!P365)</f>
        <v/>
      </c>
      <c r="I371" s="14" t="str">
        <f>IF(数据输入表!E365="","",数据输入表!E365)</f>
        <v/>
      </c>
    </row>
    <row r="372" spans="1:9" x14ac:dyDescent="0.2">
      <c r="A372" s="10" t="str">
        <f>IF(数据输入表!A366="","",数据输入表!A366)</f>
        <v/>
      </c>
      <c r="B372" s="10" t="str">
        <f>IF(数据输入表!B366="","",数据输入表!B366)</f>
        <v/>
      </c>
      <c r="C372" s="22" t="str">
        <f>IF(数据输入表!C366="","",数据输入表!C366)</f>
        <v/>
      </c>
      <c r="D372" s="9" t="str">
        <f>IF(数据输入表!E366="","",数据输入表!E366)</f>
        <v/>
      </c>
      <c r="E372" s="9" t="str">
        <f>IF(数据输入表!E366="Yes",数据输入表!G366,"")</f>
        <v/>
      </c>
      <c r="F372" s="9" t="str">
        <f>IF(数据输入表!G366="","",数据输入表!G366)</f>
        <v/>
      </c>
      <c r="G372" s="26" t="str">
        <f>IF(数据输入表!L366="","",数据输入表!L366)</f>
        <v/>
      </c>
      <c r="H372" s="19" t="str">
        <f>IF(数据输入表!P366="","",数据输入表!P366)</f>
        <v/>
      </c>
      <c r="I372" s="14" t="str">
        <f>IF(数据输入表!E366="","",数据输入表!E366)</f>
        <v/>
      </c>
    </row>
    <row r="373" spans="1:9" x14ac:dyDescent="0.2">
      <c r="A373" s="10" t="str">
        <f>IF(数据输入表!A367="","",数据输入表!A367)</f>
        <v/>
      </c>
      <c r="B373" s="10" t="str">
        <f>IF(数据输入表!B367="","",数据输入表!B367)</f>
        <v/>
      </c>
      <c r="C373" s="22" t="str">
        <f>IF(数据输入表!C367="","",数据输入表!C367)</f>
        <v/>
      </c>
      <c r="D373" s="9" t="str">
        <f>IF(数据输入表!E367="","",数据输入表!E367)</f>
        <v/>
      </c>
      <c r="E373" s="9" t="str">
        <f>IF(数据输入表!E367="Yes",数据输入表!G367,"")</f>
        <v/>
      </c>
      <c r="F373" s="9" t="str">
        <f>IF(数据输入表!G367="","",数据输入表!G367)</f>
        <v/>
      </c>
      <c r="G373" s="26" t="str">
        <f>IF(数据输入表!L367="","",数据输入表!L367)</f>
        <v/>
      </c>
      <c r="H373" s="19" t="str">
        <f>IF(数据输入表!P367="","",数据输入表!P367)</f>
        <v/>
      </c>
      <c r="I373" s="14" t="str">
        <f>IF(数据输入表!E367="","",数据输入表!E367)</f>
        <v/>
      </c>
    </row>
    <row r="374" spans="1:9" x14ac:dyDescent="0.2">
      <c r="A374" s="10" t="str">
        <f>IF(数据输入表!A368="","",数据输入表!A368)</f>
        <v/>
      </c>
      <c r="B374" s="10" t="str">
        <f>IF(数据输入表!B368="","",数据输入表!B368)</f>
        <v/>
      </c>
      <c r="C374" s="22" t="str">
        <f>IF(数据输入表!C368="","",数据输入表!C368)</f>
        <v/>
      </c>
      <c r="D374" s="9" t="str">
        <f>IF(数据输入表!E368="","",数据输入表!E368)</f>
        <v/>
      </c>
      <c r="E374" s="9" t="str">
        <f>IF(数据输入表!E368="Yes",数据输入表!G368,"")</f>
        <v/>
      </c>
      <c r="F374" s="9" t="str">
        <f>IF(数据输入表!G368="","",数据输入表!G368)</f>
        <v/>
      </c>
      <c r="G374" s="26" t="str">
        <f>IF(数据输入表!L368="","",数据输入表!L368)</f>
        <v/>
      </c>
      <c r="H374" s="19" t="str">
        <f>IF(数据输入表!P368="","",数据输入表!P368)</f>
        <v/>
      </c>
      <c r="I374" s="14" t="str">
        <f>IF(数据输入表!E368="","",数据输入表!E368)</f>
        <v/>
      </c>
    </row>
    <row r="375" spans="1:9" x14ac:dyDescent="0.2">
      <c r="A375" s="10" t="str">
        <f>IF(数据输入表!A369="","",数据输入表!A369)</f>
        <v/>
      </c>
      <c r="B375" s="10" t="str">
        <f>IF(数据输入表!B369="","",数据输入表!B369)</f>
        <v/>
      </c>
      <c r="C375" s="22" t="str">
        <f>IF(数据输入表!C369="","",数据输入表!C369)</f>
        <v/>
      </c>
      <c r="D375" s="9" t="str">
        <f>IF(数据输入表!E369="","",数据输入表!E369)</f>
        <v/>
      </c>
      <c r="E375" s="9" t="str">
        <f>IF(数据输入表!E369="Yes",数据输入表!G369,"")</f>
        <v/>
      </c>
      <c r="F375" s="9" t="str">
        <f>IF(数据输入表!G369="","",数据输入表!G369)</f>
        <v/>
      </c>
      <c r="G375" s="26" t="str">
        <f>IF(数据输入表!L369="","",数据输入表!L369)</f>
        <v/>
      </c>
      <c r="H375" s="19" t="str">
        <f>IF(数据输入表!P369="","",数据输入表!P369)</f>
        <v/>
      </c>
      <c r="I375" s="14" t="str">
        <f>IF(数据输入表!E369="","",数据输入表!E369)</f>
        <v/>
      </c>
    </row>
    <row r="376" spans="1:9" x14ac:dyDescent="0.2">
      <c r="A376" s="10" t="str">
        <f>IF(数据输入表!A370="","",数据输入表!A370)</f>
        <v/>
      </c>
      <c r="B376" s="10" t="str">
        <f>IF(数据输入表!B370="","",数据输入表!B370)</f>
        <v/>
      </c>
      <c r="C376" s="22" t="str">
        <f>IF(数据输入表!C370="","",数据输入表!C370)</f>
        <v/>
      </c>
      <c r="D376" s="9" t="str">
        <f>IF(数据输入表!E370="","",数据输入表!E370)</f>
        <v/>
      </c>
      <c r="E376" s="9" t="str">
        <f>IF(数据输入表!E370="Yes",数据输入表!G370,"")</f>
        <v/>
      </c>
      <c r="F376" s="9" t="str">
        <f>IF(数据输入表!G370="","",数据输入表!G370)</f>
        <v/>
      </c>
      <c r="G376" s="26" t="str">
        <f>IF(数据输入表!L370="","",数据输入表!L370)</f>
        <v/>
      </c>
      <c r="H376" s="19" t="str">
        <f>IF(数据输入表!P370="","",数据输入表!P370)</f>
        <v/>
      </c>
      <c r="I376" s="14" t="str">
        <f>IF(数据输入表!E370="","",数据输入表!E370)</f>
        <v/>
      </c>
    </row>
    <row r="377" spans="1:9" x14ac:dyDescent="0.2">
      <c r="A377" s="10" t="str">
        <f>IF(数据输入表!A371="","",数据输入表!A371)</f>
        <v/>
      </c>
      <c r="B377" s="10" t="str">
        <f>IF(数据输入表!B371="","",数据输入表!B371)</f>
        <v/>
      </c>
      <c r="C377" s="22" t="str">
        <f>IF(数据输入表!C371="","",数据输入表!C371)</f>
        <v/>
      </c>
      <c r="D377" s="9" t="str">
        <f>IF(数据输入表!E371="","",数据输入表!E371)</f>
        <v/>
      </c>
      <c r="E377" s="9" t="str">
        <f>IF(数据输入表!E371="Yes",数据输入表!G371,"")</f>
        <v/>
      </c>
      <c r="F377" s="9" t="str">
        <f>IF(数据输入表!G371="","",数据输入表!G371)</f>
        <v/>
      </c>
      <c r="G377" s="26" t="str">
        <f>IF(数据输入表!L371="","",数据输入表!L371)</f>
        <v/>
      </c>
      <c r="H377" s="19" t="str">
        <f>IF(数据输入表!P371="","",数据输入表!P371)</f>
        <v/>
      </c>
      <c r="I377" s="14" t="str">
        <f>IF(数据输入表!E371="","",数据输入表!E371)</f>
        <v/>
      </c>
    </row>
    <row r="378" spans="1:9" x14ac:dyDescent="0.2">
      <c r="A378" s="10" t="str">
        <f>IF(数据输入表!A372="","",数据输入表!A372)</f>
        <v/>
      </c>
      <c r="B378" s="10" t="str">
        <f>IF(数据输入表!B372="","",数据输入表!B372)</f>
        <v/>
      </c>
      <c r="C378" s="22" t="str">
        <f>IF(数据输入表!C372="","",数据输入表!C372)</f>
        <v/>
      </c>
      <c r="D378" s="9" t="str">
        <f>IF(数据输入表!E372="","",数据输入表!E372)</f>
        <v/>
      </c>
      <c r="E378" s="9" t="str">
        <f>IF(数据输入表!E372="Yes",数据输入表!G372,"")</f>
        <v/>
      </c>
      <c r="F378" s="9" t="str">
        <f>IF(数据输入表!G372="","",数据输入表!G372)</f>
        <v/>
      </c>
      <c r="G378" s="26" t="str">
        <f>IF(数据输入表!L372="","",数据输入表!L372)</f>
        <v/>
      </c>
      <c r="H378" s="19" t="str">
        <f>IF(数据输入表!P372="","",数据输入表!P372)</f>
        <v/>
      </c>
      <c r="I378" s="14" t="str">
        <f>IF(数据输入表!E372="","",数据输入表!E372)</f>
        <v/>
      </c>
    </row>
    <row r="379" spans="1:9" x14ac:dyDescent="0.2">
      <c r="A379" s="10" t="str">
        <f>IF(数据输入表!A373="","",数据输入表!A373)</f>
        <v/>
      </c>
      <c r="B379" s="10" t="str">
        <f>IF(数据输入表!B373="","",数据输入表!B373)</f>
        <v/>
      </c>
      <c r="C379" s="22" t="str">
        <f>IF(数据输入表!C373="","",数据输入表!C373)</f>
        <v/>
      </c>
      <c r="D379" s="9" t="str">
        <f>IF(数据输入表!E373="","",数据输入表!E373)</f>
        <v/>
      </c>
      <c r="E379" s="9" t="str">
        <f>IF(数据输入表!E373="Yes",数据输入表!G373,"")</f>
        <v/>
      </c>
      <c r="F379" s="9" t="str">
        <f>IF(数据输入表!G373="","",数据输入表!G373)</f>
        <v/>
      </c>
      <c r="G379" s="26" t="str">
        <f>IF(数据输入表!L373="","",数据输入表!L373)</f>
        <v/>
      </c>
      <c r="H379" s="19" t="str">
        <f>IF(数据输入表!P373="","",数据输入表!P373)</f>
        <v/>
      </c>
      <c r="I379" s="14" t="str">
        <f>IF(数据输入表!E373="","",数据输入表!E373)</f>
        <v/>
      </c>
    </row>
    <row r="380" spans="1:9" x14ac:dyDescent="0.2">
      <c r="A380" s="10" t="str">
        <f>IF(数据输入表!A374="","",数据输入表!A374)</f>
        <v/>
      </c>
      <c r="B380" s="10" t="str">
        <f>IF(数据输入表!B374="","",数据输入表!B374)</f>
        <v/>
      </c>
      <c r="C380" s="22" t="str">
        <f>IF(数据输入表!C374="","",数据输入表!C374)</f>
        <v/>
      </c>
      <c r="D380" s="9" t="str">
        <f>IF(数据输入表!E374="","",数据输入表!E374)</f>
        <v/>
      </c>
      <c r="E380" s="9" t="str">
        <f>IF(数据输入表!E374="Yes",数据输入表!G374,"")</f>
        <v/>
      </c>
      <c r="F380" s="9" t="str">
        <f>IF(数据输入表!G374="","",数据输入表!G374)</f>
        <v/>
      </c>
      <c r="G380" s="26" t="str">
        <f>IF(数据输入表!L374="","",数据输入表!L374)</f>
        <v/>
      </c>
      <c r="H380" s="19" t="str">
        <f>IF(数据输入表!P374="","",数据输入表!P374)</f>
        <v/>
      </c>
      <c r="I380" s="14" t="str">
        <f>IF(数据输入表!E374="","",数据输入表!E374)</f>
        <v/>
      </c>
    </row>
    <row r="381" spans="1:9" x14ac:dyDescent="0.2">
      <c r="A381" s="10" t="str">
        <f>IF(数据输入表!A375="","",数据输入表!A375)</f>
        <v/>
      </c>
      <c r="B381" s="10" t="str">
        <f>IF(数据输入表!B375="","",数据输入表!B375)</f>
        <v/>
      </c>
      <c r="C381" s="22" t="str">
        <f>IF(数据输入表!C375="","",数据输入表!C375)</f>
        <v/>
      </c>
      <c r="D381" s="9" t="str">
        <f>IF(数据输入表!E375="","",数据输入表!E375)</f>
        <v/>
      </c>
      <c r="E381" s="9" t="str">
        <f>IF(数据输入表!E375="Yes",数据输入表!G375,"")</f>
        <v/>
      </c>
      <c r="F381" s="9" t="str">
        <f>IF(数据输入表!G375="","",数据输入表!G375)</f>
        <v/>
      </c>
      <c r="G381" s="26" t="str">
        <f>IF(数据输入表!L375="","",数据输入表!L375)</f>
        <v/>
      </c>
      <c r="H381" s="19" t="str">
        <f>IF(数据输入表!P375="","",数据输入表!P375)</f>
        <v/>
      </c>
      <c r="I381" s="14" t="str">
        <f>IF(数据输入表!E375="","",数据输入表!E375)</f>
        <v/>
      </c>
    </row>
    <row r="382" spans="1:9" x14ac:dyDescent="0.2">
      <c r="A382" s="10" t="str">
        <f>IF(数据输入表!A376="","",数据输入表!A376)</f>
        <v/>
      </c>
      <c r="B382" s="10" t="str">
        <f>IF(数据输入表!B376="","",数据输入表!B376)</f>
        <v/>
      </c>
      <c r="C382" s="22" t="str">
        <f>IF(数据输入表!C376="","",数据输入表!C376)</f>
        <v/>
      </c>
      <c r="D382" s="9" t="str">
        <f>IF(数据输入表!E376="","",数据输入表!E376)</f>
        <v/>
      </c>
      <c r="E382" s="9" t="str">
        <f>IF(数据输入表!E376="Yes",数据输入表!G376,"")</f>
        <v/>
      </c>
      <c r="F382" s="9" t="str">
        <f>IF(数据输入表!G376="","",数据输入表!G376)</f>
        <v/>
      </c>
      <c r="G382" s="26" t="str">
        <f>IF(数据输入表!L376="","",数据输入表!L376)</f>
        <v/>
      </c>
      <c r="H382" s="19" t="str">
        <f>IF(数据输入表!P376="","",数据输入表!P376)</f>
        <v/>
      </c>
      <c r="I382" s="14" t="str">
        <f>IF(数据输入表!E376="","",数据输入表!E376)</f>
        <v/>
      </c>
    </row>
    <row r="383" spans="1:9" x14ac:dyDescent="0.2">
      <c r="A383" s="10" t="str">
        <f>IF(数据输入表!A377="","",数据输入表!A377)</f>
        <v/>
      </c>
      <c r="B383" s="10" t="str">
        <f>IF(数据输入表!B377="","",数据输入表!B377)</f>
        <v/>
      </c>
      <c r="C383" s="22" t="str">
        <f>IF(数据输入表!C377="","",数据输入表!C377)</f>
        <v/>
      </c>
      <c r="D383" s="9" t="str">
        <f>IF(数据输入表!E377="","",数据输入表!E377)</f>
        <v/>
      </c>
      <c r="E383" s="9" t="str">
        <f>IF(数据输入表!E377="Yes",数据输入表!G377,"")</f>
        <v/>
      </c>
      <c r="F383" s="9" t="str">
        <f>IF(数据输入表!G377="","",数据输入表!G377)</f>
        <v/>
      </c>
      <c r="G383" s="26" t="str">
        <f>IF(数据输入表!L377="","",数据输入表!L377)</f>
        <v/>
      </c>
      <c r="H383" s="19" t="str">
        <f>IF(数据输入表!P377="","",数据输入表!P377)</f>
        <v/>
      </c>
      <c r="I383" s="14" t="str">
        <f>IF(数据输入表!E377="","",数据输入表!E377)</f>
        <v/>
      </c>
    </row>
    <row r="384" spans="1:9" x14ac:dyDescent="0.2">
      <c r="A384" s="10" t="str">
        <f>IF(数据输入表!A378="","",数据输入表!A378)</f>
        <v/>
      </c>
      <c r="B384" s="10" t="str">
        <f>IF(数据输入表!B378="","",数据输入表!B378)</f>
        <v/>
      </c>
      <c r="C384" s="22" t="str">
        <f>IF(数据输入表!C378="","",数据输入表!C378)</f>
        <v/>
      </c>
      <c r="D384" s="9" t="str">
        <f>IF(数据输入表!E378="","",数据输入表!E378)</f>
        <v/>
      </c>
      <c r="E384" s="9" t="str">
        <f>IF(数据输入表!E378="Yes",数据输入表!G378,"")</f>
        <v/>
      </c>
      <c r="F384" s="9" t="str">
        <f>IF(数据输入表!G378="","",数据输入表!G378)</f>
        <v/>
      </c>
      <c r="G384" s="26" t="str">
        <f>IF(数据输入表!L378="","",数据输入表!L378)</f>
        <v/>
      </c>
      <c r="H384" s="19" t="str">
        <f>IF(数据输入表!P378="","",数据输入表!P378)</f>
        <v/>
      </c>
      <c r="I384" s="14" t="str">
        <f>IF(数据输入表!E378="","",数据输入表!E378)</f>
        <v/>
      </c>
    </row>
    <row r="385" spans="1:9" x14ac:dyDescent="0.2">
      <c r="A385" s="10" t="str">
        <f>IF(数据输入表!A379="","",数据输入表!A379)</f>
        <v/>
      </c>
      <c r="B385" s="10" t="str">
        <f>IF(数据输入表!B379="","",数据输入表!B379)</f>
        <v/>
      </c>
      <c r="C385" s="22" t="str">
        <f>IF(数据输入表!C379="","",数据输入表!C379)</f>
        <v/>
      </c>
      <c r="D385" s="9" t="str">
        <f>IF(数据输入表!E379="","",数据输入表!E379)</f>
        <v/>
      </c>
      <c r="E385" s="9" t="str">
        <f>IF(数据输入表!E379="Yes",数据输入表!G379,"")</f>
        <v/>
      </c>
      <c r="F385" s="9" t="str">
        <f>IF(数据输入表!G379="","",数据输入表!G379)</f>
        <v/>
      </c>
      <c r="G385" s="26" t="str">
        <f>IF(数据输入表!L379="","",数据输入表!L379)</f>
        <v/>
      </c>
      <c r="H385" s="19" t="str">
        <f>IF(数据输入表!P379="","",数据输入表!P379)</f>
        <v/>
      </c>
      <c r="I385" s="14" t="str">
        <f>IF(数据输入表!E379="","",数据输入表!E379)</f>
        <v/>
      </c>
    </row>
    <row r="386" spans="1:9" x14ac:dyDescent="0.2">
      <c r="A386" s="10" t="str">
        <f>IF(数据输入表!A380="","",数据输入表!A380)</f>
        <v/>
      </c>
      <c r="B386" s="10" t="str">
        <f>IF(数据输入表!B380="","",数据输入表!B380)</f>
        <v/>
      </c>
      <c r="C386" s="22" t="str">
        <f>IF(数据输入表!C380="","",数据输入表!C380)</f>
        <v/>
      </c>
      <c r="D386" s="9" t="str">
        <f>IF(数据输入表!E380="","",数据输入表!E380)</f>
        <v/>
      </c>
      <c r="E386" s="9" t="str">
        <f>IF(数据输入表!E380="Yes",数据输入表!G380,"")</f>
        <v/>
      </c>
      <c r="F386" s="9" t="str">
        <f>IF(数据输入表!G380="","",数据输入表!G380)</f>
        <v/>
      </c>
      <c r="G386" s="26" t="str">
        <f>IF(数据输入表!L380="","",数据输入表!L380)</f>
        <v/>
      </c>
      <c r="H386" s="19" t="str">
        <f>IF(数据输入表!P380="","",数据输入表!P380)</f>
        <v/>
      </c>
      <c r="I386" s="14" t="str">
        <f>IF(数据输入表!E380="","",数据输入表!E380)</f>
        <v/>
      </c>
    </row>
    <row r="387" spans="1:9" x14ac:dyDescent="0.2">
      <c r="A387" s="10" t="str">
        <f>IF(数据输入表!A381="","",数据输入表!A381)</f>
        <v/>
      </c>
      <c r="B387" s="10" t="str">
        <f>IF(数据输入表!B381="","",数据输入表!B381)</f>
        <v/>
      </c>
      <c r="C387" s="22" t="str">
        <f>IF(数据输入表!C381="","",数据输入表!C381)</f>
        <v/>
      </c>
      <c r="D387" s="9" t="str">
        <f>IF(数据输入表!E381="","",数据输入表!E381)</f>
        <v/>
      </c>
      <c r="E387" s="9" t="str">
        <f>IF(数据输入表!E381="Yes",数据输入表!G381,"")</f>
        <v/>
      </c>
      <c r="F387" s="9" t="str">
        <f>IF(数据输入表!G381="","",数据输入表!G381)</f>
        <v/>
      </c>
      <c r="G387" s="26" t="str">
        <f>IF(数据输入表!L381="","",数据输入表!L381)</f>
        <v/>
      </c>
      <c r="H387" s="19" t="str">
        <f>IF(数据输入表!P381="","",数据输入表!P381)</f>
        <v/>
      </c>
      <c r="I387" s="14" t="str">
        <f>IF(数据输入表!E381="","",数据输入表!E381)</f>
        <v/>
      </c>
    </row>
    <row r="388" spans="1:9" x14ac:dyDescent="0.2">
      <c r="A388" s="10" t="str">
        <f>IF(数据输入表!A382="","",数据输入表!A382)</f>
        <v/>
      </c>
      <c r="B388" s="10" t="str">
        <f>IF(数据输入表!B382="","",数据输入表!B382)</f>
        <v/>
      </c>
      <c r="C388" s="22" t="str">
        <f>IF(数据输入表!C382="","",数据输入表!C382)</f>
        <v/>
      </c>
      <c r="D388" s="9" t="str">
        <f>IF(数据输入表!E382="","",数据输入表!E382)</f>
        <v/>
      </c>
      <c r="E388" s="9" t="str">
        <f>IF(数据输入表!E382="Yes",数据输入表!G382,"")</f>
        <v/>
      </c>
      <c r="F388" s="9" t="str">
        <f>IF(数据输入表!G382="","",数据输入表!G382)</f>
        <v/>
      </c>
      <c r="G388" s="26" t="str">
        <f>IF(数据输入表!L382="","",数据输入表!L382)</f>
        <v/>
      </c>
      <c r="H388" s="19" t="str">
        <f>IF(数据输入表!P382="","",数据输入表!P382)</f>
        <v/>
      </c>
      <c r="I388" s="14" t="str">
        <f>IF(数据输入表!E382="","",数据输入表!E382)</f>
        <v/>
      </c>
    </row>
    <row r="389" spans="1:9" x14ac:dyDescent="0.2">
      <c r="A389" s="10" t="str">
        <f>IF(数据输入表!A383="","",数据输入表!A383)</f>
        <v/>
      </c>
      <c r="B389" s="10" t="str">
        <f>IF(数据输入表!B383="","",数据输入表!B383)</f>
        <v/>
      </c>
      <c r="C389" s="22" t="str">
        <f>IF(数据输入表!C383="","",数据输入表!C383)</f>
        <v/>
      </c>
      <c r="D389" s="9" t="str">
        <f>IF(数据输入表!E383="","",数据输入表!E383)</f>
        <v/>
      </c>
      <c r="E389" s="9" t="str">
        <f>IF(数据输入表!E383="Yes",数据输入表!G383,"")</f>
        <v/>
      </c>
      <c r="F389" s="9" t="str">
        <f>IF(数据输入表!G383="","",数据输入表!G383)</f>
        <v/>
      </c>
      <c r="G389" s="26" t="str">
        <f>IF(数据输入表!L383="","",数据输入表!L383)</f>
        <v/>
      </c>
      <c r="H389" s="19" t="str">
        <f>IF(数据输入表!P383="","",数据输入表!P383)</f>
        <v/>
      </c>
      <c r="I389" s="14" t="str">
        <f>IF(数据输入表!E383="","",数据输入表!E383)</f>
        <v/>
      </c>
    </row>
    <row r="390" spans="1:9" x14ac:dyDescent="0.2">
      <c r="A390" s="10" t="str">
        <f>IF(数据输入表!A384="","",数据输入表!A384)</f>
        <v/>
      </c>
      <c r="B390" s="10" t="str">
        <f>IF(数据输入表!B384="","",数据输入表!B384)</f>
        <v/>
      </c>
      <c r="C390" s="22" t="str">
        <f>IF(数据输入表!C384="","",数据输入表!C384)</f>
        <v/>
      </c>
      <c r="D390" s="9" t="str">
        <f>IF(数据输入表!E384="","",数据输入表!E384)</f>
        <v/>
      </c>
      <c r="E390" s="9" t="str">
        <f>IF(数据输入表!E384="Yes",数据输入表!G384,"")</f>
        <v/>
      </c>
      <c r="F390" s="9" t="str">
        <f>IF(数据输入表!G384="","",数据输入表!G384)</f>
        <v/>
      </c>
      <c r="G390" s="26" t="str">
        <f>IF(数据输入表!L384="","",数据输入表!L384)</f>
        <v/>
      </c>
      <c r="H390" s="19" t="str">
        <f>IF(数据输入表!P384="","",数据输入表!P384)</f>
        <v/>
      </c>
      <c r="I390" s="14" t="str">
        <f>IF(数据输入表!E384="","",数据输入表!E384)</f>
        <v/>
      </c>
    </row>
    <row r="391" spans="1:9" x14ac:dyDescent="0.2">
      <c r="A391" s="10" t="str">
        <f>IF(数据输入表!A385="","",数据输入表!A385)</f>
        <v/>
      </c>
      <c r="B391" s="10" t="str">
        <f>IF(数据输入表!B385="","",数据输入表!B385)</f>
        <v/>
      </c>
      <c r="C391" s="22" t="str">
        <f>IF(数据输入表!C385="","",数据输入表!C385)</f>
        <v/>
      </c>
      <c r="D391" s="9" t="str">
        <f>IF(数据输入表!E385="","",数据输入表!E385)</f>
        <v/>
      </c>
      <c r="E391" s="9" t="str">
        <f>IF(数据输入表!E385="Yes",数据输入表!G385,"")</f>
        <v/>
      </c>
      <c r="F391" s="9" t="str">
        <f>IF(数据输入表!G385="","",数据输入表!G385)</f>
        <v/>
      </c>
      <c r="G391" s="26" t="str">
        <f>IF(数据输入表!L385="","",数据输入表!L385)</f>
        <v/>
      </c>
      <c r="H391" s="19" t="str">
        <f>IF(数据输入表!P385="","",数据输入表!P385)</f>
        <v/>
      </c>
      <c r="I391" s="14" t="str">
        <f>IF(数据输入表!E385="","",数据输入表!E385)</f>
        <v/>
      </c>
    </row>
    <row r="392" spans="1:9" x14ac:dyDescent="0.2">
      <c r="A392" s="10" t="str">
        <f>IF(数据输入表!A386="","",数据输入表!A386)</f>
        <v/>
      </c>
      <c r="B392" s="10" t="str">
        <f>IF(数据输入表!B386="","",数据输入表!B386)</f>
        <v/>
      </c>
      <c r="C392" s="22" t="str">
        <f>IF(数据输入表!C386="","",数据输入表!C386)</f>
        <v/>
      </c>
      <c r="D392" s="9" t="str">
        <f>IF(数据输入表!E386="","",数据输入表!E386)</f>
        <v/>
      </c>
      <c r="E392" s="9" t="str">
        <f>IF(数据输入表!E386="Yes",数据输入表!G386,"")</f>
        <v/>
      </c>
      <c r="F392" s="9" t="str">
        <f>IF(数据输入表!G386="","",数据输入表!G386)</f>
        <v/>
      </c>
      <c r="G392" s="26" t="str">
        <f>IF(数据输入表!L386="","",数据输入表!L386)</f>
        <v/>
      </c>
      <c r="H392" s="19" t="str">
        <f>IF(数据输入表!P386="","",数据输入表!P386)</f>
        <v/>
      </c>
      <c r="I392" s="14" t="str">
        <f>IF(数据输入表!E386="","",数据输入表!E386)</f>
        <v/>
      </c>
    </row>
    <row r="393" spans="1:9" x14ac:dyDescent="0.2">
      <c r="A393" s="10" t="str">
        <f>IF(数据输入表!A387="","",数据输入表!A387)</f>
        <v/>
      </c>
      <c r="B393" s="10" t="str">
        <f>IF(数据输入表!B387="","",数据输入表!B387)</f>
        <v/>
      </c>
      <c r="C393" s="22" t="str">
        <f>IF(数据输入表!C387="","",数据输入表!C387)</f>
        <v/>
      </c>
      <c r="D393" s="9" t="str">
        <f>IF(数据输入表!E387="","",数据输入表!E387)</f>
        <v/>
      </c>
      <c r="E393" s="9" t="str">
        <f>IF(数据输入表!E387="Yes",数据输入表!G387,"")</f>
        <v/>
      </c>
      <c r="F393" s="9" t="str">
        <f>IF(数据输入表!G387="","",数据输入表!G387)</f>
        <v/>
      </c>
      <c r="G393" s="26" t="str">
        <f>IF(数据输入表!L387="","",数据输入表!L387)</f>
        <v/>
      </c>
      <c r="H393" s="19" t="str">
        <f>IF(数据输入表!P387="","",数据输入表!P387)</f>
        <v/>
      </c>
      <c r="I393" s="14" t="str">
        <f>IF(数据输入表!E387="","",数据输入表!E387)</f>
        <v/>
      </c>
    </row>
    <row r="394" spans="1:9" x14ac:dyDescent="0.2">
      <c r="A394" s="10" t="str">
        <f>IF(数据输入表!A388="","",数据输入表!A388)</f>
        <v/>
      </c>
      <c r="B394" s="10" t="str">
        <f>IF(数据输入表!B388="","",数据输入表!B388)</f>
        <v/>
      </c>
      <c r="C394" s="22" t="str">
        <f>IF(数据输入表!C388="","",数据输入表!C388)</f>
        <v/>
      </c>
      <c r="D394" s="9" t="str">
        <f>IF(数据输入表!E388="","",数据输入表!E388)</f>
        <v/>
      </c>
      <c r="E394" s="9" t="str">
        <f>IF(数据输入表!E388="Yes",数据输入表!G388,"")</f>
        <v/>
      </c>
      <c r="F394" s="9" t="str">
        <f>IF(数据输入表!G388="","",数据输入表!G388)</f>
        <v/>
      </c>
      <c r="G394" s="26" t="str">
        <f>IF(数据输入表!L388="","",数据输入表!L388)</f>
        <v/>
      </c>
      <c r="H394" s="19" t="str">
        <f>IF(数据输入表!P388="","",数据输入表!P388)</f>
        <v/>
      </c>
      <c r="I394" s="14" t="str">
        <f>IF(数据输入表!E388="","",数据输入表!E388)</f>
        <v/>
      </c>
    </row>
    <row r="395" spans="1:9" x14ac:dyDescent="0.2">
      <c r="A395" s="10" t="str">
        <f>IF(数据输入表!A389="","",数据输入表!A389)</f>
        <v/>
      </c>
      <c r="B395" s="10" t="str">
        <f>IF(数据输入表!B389="","",数据输入表!B389)</f>
        <v/>
      </c>
      <c r="C395" s="22" t="str">
        <f>IF(数据输入表!C389="","",数据输入表!C389)</f>
        <v/>
      </c>
      <c r="D395" s="9" t="str">
        <f>IF(数据输入表!E389="","",数据输入表!E389)</f>
        <v/>
      </c>
      <c r="E395" s="9" t="str">
        <f>IF(数据输入表!E389="Yes",数据输入表!G389,"")</f>
        <v/>
      </c>
      <c r="F395" s="9" t="str">
        <f>IF(数据输入表!G389="","",数据输入表!G389)</f>
        <v/>
      </c>
      <c r="G395" s="26" t="str">
        <f>IF(数据输入表!L389="","",数据输入表!L389)</f>
        <v/>
      </c>
      <c r="H395" s="19" t="str">
        <f>IF(数据输入表!P389="","",数据输入表!P389)</f>
        <v/>
      </c>
      <c r="I395" s="14" t="str">
        <f>IF(数据输入表!E389="","",数据输入表!E389)</f>
        <v/>
      </c>
    </row>
    <row r="396" spans="1:9" x14ac:dyDescent="0.2">
      <c r="A396" s="10" t="str">
        <f>IF(数据输入表!A390="","",数据输入表!A390)</f>
        <v/>
      </c>
      <c r="B396" s="10" t="str">
        <f>IF(数据输入表!B390="","",数据输入表!B390)</f>
        <v/>
      </c>
      <c r="C396" s="22" t="str">
        <f>IF(数据输入表!C390="","",数据输入表!C390)</f>
        <v/>
      </c>
      <c r="D396" s="9" t="str">
        <f>IF(数据输入表!E390="","",数据输入表!E390)</f>
        <v/>
      </c>
      <c r="E396" s="9" t="str">
        <f>IF(数据输入表!E390="Yes",数据输入表!G390,"")</f>
        <v/>
      </c>
      <c r="F396" s="9" t="str">
        <f>IF(数据输入表!G390="","",数据输入表!G390)</f>
        <v/>
      </c>
      <c r="G396" s="26" t="str">
        <f>IF(数据输入表!L390="","",数据输入表!L390)</f>
        <v/>
      </c>
      <c r="H396" s="19" t="str">
        <f>IF(数据输入表!P390="","",数据输入表!P390)</f>
        <v/>
      </c>
      <c r="I396" s="14" t="str">
        <f>IF(数据输入表!E390="","",数据输入表!E390)</f>
        <v/>
      </c>
    </row>
    <row r="397" spans="1:9" x14ac:dyDescent="0.2">
      <c r="A397" s="10" t="str">
        <f>IF(数据输入表!A391="","",数据输入表!A391)</f>
        <v/>
      </c>
      <c r="B397" s="10" t="str">
        <f>IF(数据输入表!B391="","",数据输入表!B391)</f>
        <v/>
      </c>
      <c r="C397" s="22" t="str">
        <f>IF(数据输入表!C391="","",数据输入表!C391)</f>
        <v/>
      </c>
      <c r="D397" s="9" t="str">
        <f>IF(数据输入表!E391="","",数据输入表!E391)</f>
        <v/>
      </c>
      <c r="E397" s="9" t="str">
        <f>IF(数据输入表!E391="Yes",数据输入表!G391,"")</f>
        <v/>
      </c>
      <c r="F397" s="9" t="str">
        <f>IF(数据输入表!G391="","",数据输入表!G391)</f>
        <v/>
      </c>
      <c r="G397" s="26" t="str">
        <f>IF(数据输入表!L391="","",数据输入表!L391)</f>
        <v/>
      </c>
      <c r="H397" s="19" t="str">
        <f>IF(数据输入表!P391="","",数据输入表!P391)</f>
        <v/>
      </c>
      <c r="I397" s="14" t="str">
        <f>IF(数据输入表!E391="","",数据输入表!E391)</f>
        <v/>
      </c>
    </row>
    <row r="398" spans="1:9" x14ac:dyDescent="0.2">
      <c r="A398" s="10" t="str">
        <f>IF(数据输入表!A392="","",数据输入表!A392)</f>
        <v/>
      </c>
      <c r="B398" s="10" t="str">
        <f>IF(数据输入表!B392="","",数据输入表!B392)</f>
        <v/>
      </c>
      <c r="C398" s="22" t="str">
        <f>IF(数据输入表!C392="","",数据输入表!C392)</f>
        <v/>
      </c>
      <c r="D398" s="9" t="str">
        <f>IF(数据输入表!E392="","",数据输入表!E392)</f>
        <v/>
      </c>
      <c r="E398" s="9" t="str">
        <f>IF(数据输入表!E392="Yes",数据输入表!G392,"")</f>
        <v/>
      </c>
      <c r="F398" s="9" t="str">
        <f>IF(数据输入表!G392="","",数据输入表!G392)</f>
        <v/>
      </c>
      <c r="G398" s="26" t="str">
        <f>IF(数据输入表!L392="","",数据输入表!L392)</f>
        <v/>
      </c>
      <c r="H398" s="19" t="str">
        <f>IF(数据输入表!P392="","",数据输入表!P392)</f>
        <v/>
      </c>
      <c r="I398" s="14" t="str">
        <f>IF(数据输入表!E392="","",数据输入表!E392)</f>
        <v/>
      </c>
    </row>
    <row r="399" spans="1:9" x14ac:dyDescent="0.2">
      <c r="A399" s="10" t="str">
        <f>IF(数据输入表!A393="","",数据输入表!A393)</f>
        <v/>
      </c>
      <c r="B399" s="10" t="str">
        <f>IF(数据输入表!B393="","",数据输入表!B393)</f>
        <v/>
      </c>
      <c r="C399" s="22" t="str">
        <f>IF(数据输入表!C393="","",数据输入表!C393)</f>
        <v/>
      </c>
      <c r="D399" s="9" t="str">
        <f>IF(数据输入表!E393="","",数据输入表!E393)</f>
        <v/>
      </c>
      <c r="E399" s="9" t="str">
        <f>IF(数据输入表!E393="Yes",数据输入表!G393,"")</f>
        <v/>
      </c>
      <c r="F399" s="9" t="str">
        <f>IF(数据输入表!G393="","",数据输入表!G393)</f>
        <v/>
      </c>
      <c r="G399" s="26" t="str">
        <f>IF(数据输入表!L393="","",数据输入表!L393)</f>
        <v/>
      </c>
      <c r="H399" s="19" t="str">
        <f>IF(数据输入表!P393="","",数据输入表!P393)</f>
        <v/>
      </c>
      <c r="I399" s="14" t="str">
        <f>IF(数据输入表!E393="","",数据输入表!E393)</f>
        <v/>
      </c>
    </row>
    <row r="400" spans="1:9" x14ac:dyDescent="0.2">
      <c r="A400" s="10" t="str">
        <f>IF(数据输入表!A394="","",数据输入表!A394)</f>
        <v/>
      </c>
      <c r="B400" s="10" t="str">
        <f>IF(数据输入表!B394="","",数据输入表!B394)</f>
        <v/>
      </c>
      <c r="C400" s="22" t="str">
        <f>IF(数据输入表!C394="","",数据输入表!C394)</f>
        <v/>
      </c>
      <c r="D400" s="9" t="str">
        <f>IF(数据输入表!E394="","",数据输入表!E394)</f>
        <v/>
      </c>
      <c r="E400" s="9" t="str">
        <f>IF(数据输入表!E394="Yes",数据输入表!G394,"")</f>
        <v/>
      </c>
      <c r="F400" s="9" t="str">
        <f>IF(数据输入表!G394="","",数据输入表!G394)</f>
        <v/>
      </c>
      <c r="G400" s="26" t="str">
        <f>IF(数据输入表!L394="","",数据输入表!L394)</f>
        <v/>
      </c>
      <c r="H400" s="19" t="str">
        <f>IF(数据输入表!P394="","",数据输入表!P394)</f>
        <v/>
      </c>
      <c r="I400" s="14" t="str">
        <f>IF(数据输入表!E394="","",数据输入表!E394)</f>
        <v/>
      </c>
    </row>
    <row r="401" spans="1:9" x14ac:dyDescent="0.2">
      <c r="A401" s="10" t="str">
        <f>IF(数据输入表!A395="","",数据输入表!A395)</f>
        <v/>
      </c>
      <c r="B401" s="10" t="str">
        <f>IF(数据输入表!B395="","",数据输入表!B395)</f>
        <v/>
      </c>
      <c r="C401" s="22" t="str">
        <f>IF(数据输入表!C395="","",数据输入表!C395)</f>
        <v/>
      </c>
      <c r="D401" s="9" t="str">
        <f>IF(数据输入表!E395="","",数据输入表!E395)</f>
        <v/>
      </c>
      <c r="E401" s="9" t="str">
        <f>IF(数据输入表!E395="Yes",数据输入表!G395,"")</f>
        <v/>
      </c>
      <c r="F401" s="9" t="str">
        <f>IF(数据输入表!G395="","",数据输入表!G395)</f>
        <v/>
      </c>
      <c r="G401" s="26" t="str">
        <f>IF(数据输入表!L395="","",数据输入表!L395)</f>
        <v/>
      </c>
      <c r="H401" s="19" t="str">
        <f>IF(数据输入表!P395="","",数据输入表!P395)</f>
        <v/>
      </c>
      <c r="I401" s="14" t="str">
        <f>IF(数据输入表!E395="","",数据输入表!E395)</f>
        <v/>
      </c>
    </row>
    <row r="402" spans="1:9" x14ac:dyDescent="0.2">
      <c r="A402" s="10" t="str">
        <f>IF(数据输入表!A396="","",数据输入表!A396)</f>
        <v/>
      </c>
      <c r="B402" s="10" t="str">
        <f>IF(数据输入表!B396="","",数据输入表!B396)</f>
        <v/>
      </c>
      <c r="C402" s="22" t="str">
        <f>IF(数据输入表!C396="","",数据输入表!C396)</f>
        <v/>
      </c>
      <c r="D402" s="9" t="str">
        <f>IF(数据输入表!E396="","",数据输入表!E396)</f>
        <v/>
      </c>
      <c r="E402" s="9" t="str">
        <f>IF(数据输入表!E396="Yes",数据输入表!G396,"")</f>
        <v/>
      </c>
      <c r="F402" s="9" t="str">
        <f>IF(数据输入表!G396="","",数据输入表!G396)</f>
        <v/>
      </c>
      <c r="G402" s="26" t="str">
        <f>IF(数据输入表!L396="","",数据输入表!L396)</f>
        <v/>
      </c>
      <c r="H402" s="19" t="str">
        <f>IF(数据输入表!P396="","",数据输入表!P396)</f>
        <v/>
      </c>
      <c r="I402" s="14" t="str">
        <f>IF(数据输入表!E396="","",数据输入表!E396)</f>
        <v/>
      </c>
    </row>
    <row r="403" spans="1:9" x14ac:dyDescent="0.2">
      <c r="A403" s="10" t="str">
        <f>IF(数据输入表!A397="","",数据输入表!A397)</f>
        <v/>
      </c>
      <c r="B403" s="10" t="str">
        <f>IF(数据输入表!B397="","",数据输入表!B397)</f>
        <v/>
      </c>
      <c r="C403" s="22" t="str">
        <f>IF(数据输入表!C397="","",数据输入表!C397)</f>
        <v/>
      </c>
      <c r="D403" s="9" t="str">
        <f>IF(数据输入表!E397="","",数据输入表!E397)</f>
        <v/>
      </c>
      <c r="E403" s="9" t="str">
        <f>IF(数据输入表!E397="Yes",数据输入表!G397,"")</f>
        <v/>
      </c>
      <c r="F403" s="9" t="str">
        <f>IF(数据输入表!G397="","",数据输入表!G397)</f>
        <v/>
      </c>
      <c r="G403" s="26" t="str">
        <f>IF(数据输入表!L397="","",数据输入表!L397)</f>
        <v/>
      </c>
      <c r="H403" s="19" t="str">
        <f>IF(数据输入表!P397="","",数据输入表!P397)</f>
        <v/>
      </c>
      <c r="I403" s="14" t="str">
        <f>IF(数据输入表!E397="","",数据输入表!E397)</f>
        <v/>
      </c>
    </row>
    <row r="404" spans="1:9" x14ac:dyDescent="0.2">
      <c r="A404" s="10" t="str">
        <f>IF(数据输入表!A398="","",数据输入表!A398)</f>
        <v/>
      </c>
      <c r="B404" s="10" t="str">
        <f>IF(数据输入表!B398="","",数据输入表!B398)</f>
        <v/>
      </c>
      <c r="C404" s="22" t="str">
        <f>IF(数据输入表!C398="","",数据输入表!C398)</f>
        <v/>
      </c>
      <c r="D404" s="9" t="str">
        <f>IF(数据输入表!E398="","",数据输入表!E398)</f>
        <v/>
      </c>
      <c r="E404" s="9" t="str">
        <f>IF(数据输入表!E398="Yes",数据输入表!G398,"")</f>
        <v/>
      </c>
      <c r="F404" s="9" t="str">
        <f>IF(数据输入表!G398="","",数据输入表!G398)</f>
        <v/>
      </c>
      <c r="G404" s="26" t="str">
        <f>IF(数据输入表!L398="","",数据输入表!L398)</f>
        <v/>
      </c>
      <c r="H404" s="19" t="str">
        <f>IF(数据输入表!P398="","",数据输入表!P398)</f>
        <v/>
      </c>
      <c r="I404" s="14" t="str">
        <f>IF(数据输入表!E398="","",数据输入表!E398)</f>
        <v/>
      </c>
    </row>
    <row r="405" spans="1:9" x14ac:dyDescent="0.2">
      <c r="A405" s="10" t="str">
        <f>IF(数据输入表!A399="","",数据输入表!A399)</f>
        <v/>
      </c>
      <c r="B405" s="10" t="str">
        <f>IF(数据输入表!B399="","",数据输入表!B399)</f>
        <v/>
      </c>
      <c r="C405" s="22" t="str">
        <f>IF(数据输入表!C399="","",数据输入表!C399)</f>
        <v/>
      </c>
      <c r="D405" s="9" t="str">
        <f>IF(数据输入表!E399="","",数据输入表!E399)</f>
        <v/>
      </c>
      <c r="E405" s="9" t="str">
        <f>IF(数据输入表!E399="Yes",数据输入表!G399,"")</f>
        <v/>
      </c>
      <c r="F405" s="9" t="str">
        <f>IF(数据输入表!G399="","",数据输入表!G399)</f>
        <v/>
      </c>
      <c r="G405" s="26" t="str">
        <f>IF(数据输入表!L399="","",数据输入表!L399)</f>
        <v/>
      </c>
      <c r="H405" s="19" t="str">
        <f>IF(数据输入表!P399="","",数据输入表!P399)</f>
        <v/>
      </c>
      <c r="I405" s="14" t="str">
        <f>IF(数据输入表!E399="","",数据输入表!E399)</f>
        <v/>
      </c>
    </row>
    <row r="406" spans="1:9" x14ac:dyDescent="0.2">
      <c r="A406" s="10" t="str">
        <f>IF(数据输入表!A400="","",数据输入表!A400)</f>
        <v/>
      </c>
      <c r="B406" s="10" t="str">
        <f>IF(数据输入表!B400="","",数据输入表!B400)</f>
        <v/>
      </c>
      <c r="C406" s="22" t="str">
        <f>IF(数据输入表!C400="","",数据输入表!C400)</f>
        <v/>
      </c>
      <c r="D406" s="9" t="str">
        <f>IF(数据输入表!E400="","",数据输入表!E400)</f>
        <v/>
      </c>
      <c r="E406" s="9" t="str">
        <f>IF(数据输入表!E400="Yes",数据输入表!G400,"")</f>
        <v/>
      </c>
      <c r="F406" s="9" t="str">
        <f>IF(数据输入表!G400="","",数据输入表!G400)</f>
        <v/>
      </c>
      <c r="G406" s="26" t="str">
        <f>IF(数据输入表!L400="","",数据输入表!L400)</f>
        <v/>
      </c>
      <c r="H406" s="19" t="str">
        <f>IF(数据输入表!P400="","",数据输入表!P400)</f>
        <v/>
      </c>
      <c r="I406" s="14" t="str">
        <f>IF(数据输入表!E400="","",数据输入表!E400)</f>
        <v/>
      </c>
    </row>
    <row r="407" spans="1:9" x14ac:dyDescent="0.2">
      <c r="A407" s="10" t="str">
        <f>IF(数据输入表!A401="","",数据输入表!A401)</f>
        <v/>
      </c>
      <c r="B407" s="10" t="str">
        <f>IF(数据输入表!B401="","",数据输入表!B401)</f>
        <v/>
      </c>
      <c r="C407" s="22" t="str">
        <f>IF(数据输入表!C401="","",数据输入表!C401)</f>
        <v/>
      </c>
      <c r="D407" s="9" t="str">
        <f>IF(数据输入表!E401="","",数据输入表!E401)</f>
        <v/>
      </c>
      <c r="E407" s="9" t="str">
        <f>IF(数据输入表!E401="Yes",数据输入表!G401,"")</f>
        <v/>
      </c>
      <c r="F407" s="9" t="str">
        <f>IF(数据输入表!G401="","",数据输入表!G401)</f>
        <v/>
      </c>
      <c r="G407" s="26" t="str">
        <f>IF(数据输入表!L401="","",数据输入表!L401)</f>
        <v/>
      </c>
      <c r="H407" s="19" t="str">
        <f>IF(数据输入表!P401="","",数据输入表!P401)</f>
        <v/>
      </c>
      <c r="I407" s="14" t="str">
        <f>IF(数据输入表!E401="","",数据输入表!E401)</f>
        <v/>
      </c>
    </row>
    <row r="408" spans="1:9" x14ac:dyDescent="0.2">
      <c r="A408" s="10" t="str">
        <f>IF(数据输入表!A402="","",数据输入表!A402)</f>
        <v/>
      </c>
      <c r="B408" s="10" t="str">
        <f>IF(数据输入表!B402="","",数据输入表!B402)</f>
        <v/>
      </c>
      <c r="C408" s="22" t="str">
        <f>IF(数据输入表!C402="","",数据输入表!C402)</f>
        <v/>
      </c>
      <c r="D408" s="9" t="str">
        <f>IF(数据输入表!E402="","",数据输入表!E402)</f>
        <v/>
      </c>
      <c r="E408" s="9" t="str">
        <f>IF(数据输入表!E402="Yes",数据输入表!G402,"")</f>
        <v/>
      </c>
      <c r="F408" s="9" t="str">
        <f>IF(数据输入表!G402="","",数据输入表!G402)</f>
        <v/>
      </c>
      <c r="G408" s="26" t="str">
        <f>IF(数据输入表!L402="","",数据输入表!L402)</f>
        <v/>
      </c>
      <c r="H408" s="19" t="str">
        <f>IF(数据输入表!P402="","",数据输入表!P402)</f>
        <v/>
      </c>
      <c r="I408" s="14" t="str">
        <f>IF(数据输入表!E402="","",数据输入表!E402)</f>
        <v/>
      </c>
    </row>
    <row r="409" spans="1:9" x14ac:dyDescent="0.2">
      <c r="A409" s="10" t="str">
        <f>IF(数据输入表!A403="","",数据输入表!A403)</f>
        <v/>
      </c>
      <c r="B409" s="10" t="str">
        <f>IF(数据输入表!B403="","",数据输入表!B403)</f>
        <v/>
      </c>
      <c r="C409" s="22" t="str">
        <f>IF(数据输入表!C403="","",数据输入表!C403)</f>
        <v/>
      </c>
      <c r="D409" s="9" t="str">
        <f>IF(数据输入表!E403="","",数据输入表!E403)</f>
        <v/>
      </c>
      <c r="E409" s="9" t="str">
        <f>IF(数据输入表!E403="Yes",数据输入表!G403,"")</f>
        <v/>
      </c>
      <c r="F409" s="9" t="str">
        <f>IF(数据输入表!G403="","",数据输入表!G403)</f>
        <v/>
      </c>
      <c r="G409" s="26" t="str">
        <f>IF(数据输入表!L403="","",数据输入表!L403)</f>
        <v/>
      </c>
      <c r="H409" s="19" t="str">
        <f>IF(数据输入表!P403="","",数据输入表!P403)</f>
        <v/>
      </c>
      <c r="I409" s="14" t="str">
        <f>IF(数据输入表!E403="","",数据输入表!E403)</f>
        <v/>
      </c>
    </row>
    <row r="410" spans="1:9" x14ac:dyDescent="0.2">
      <c r="A410" s="10" t="str">
        <f>IF(数据输入表!A404="","",数据输入表!A404)</f>
        <v/>
      </c>
      <c r="B410" s="10" t="str">
        <f>IF(数据输入表!B404="","",数据输入表!B404)</f>
        <v/>
      </c>
      <c r="C410" s="22" t="str">
        <f>IF(数据输入表!C404="","",数据输入表!C404)</f>
        <v/>
      </c>
      <c r="D410" s="9" t="str">
        <f>IF(数据输入表!E404="","",数据输入表!E404)</f>
        <v/>
      </c>
      <c r="E410" s="9" t="str">
        <f>IF(数据输入表!E404="Yes",数据输入表!G404,"")</f>
        <v/>
      </c>
      <c r="F410" s="9" t="str">
        <f>IF(数据输入表!G404="","",数据输入表!G404)</f>
        <v/>
      </c>
      <c r="G410" s="26" t="str">
        <f>IF(数据输入表!L404="","",数据输入表!L404)</f>
        <v/>
      </c>
      <c r="H410" s="19" t="str">
        <f>IF(数据输入表!P404="","",数据输入表!P404)</f>
        <v/>
      </c>
      <c r="I410" s="14" t="str">
        <f>IF(数据输入表!E404="","",数据输入表!E404)</f>
        <v/>
      </c>
    </row>
    <row r="411" spans="1:9" x14ac:dyDescent="0.2">
      <c r="A411" s="10" t="str">
        <f>IF(数据输入表!A405="","",数据输入表!A405)</f>
        <v/>
      </c>
      <c r="B411" s="10" t="str">
        <f>IF(数据输入表!B405="","",数据输入表!B405)</f>
        <v/>
      </c>
      <c r="C411" s="22" t="str">
        <f>IF(数据输入表!C405="","",数据输入表!C405)</f>
        <v/>
      </c>
      <c r="D411" s="9" t="str">
        <f>IF(数据输入表!E405="","",数据输入表!E405)</f>
        <v/>
      </c>
      <c r="E411" s="9" t="str">
        <f>IF(数据输入表!E405="Yes",数据输入表!G405,"")</f>
        <v/>
      </c>
      <c r="F411" s="9" t="str">
        <f>IF(数据输入表!G405="","",数据输入表!G405)</f>
        <v/>
      </c>
      <c r="G411" s="26" t="str">
        <f>IF(数据输入表!L405="","",数据输入表!L405)</f>
        <v/>
      </c>
      <c r="H411" s="19" t="str">
        <f>IF(数据输入表!P405="","",数据输入表!P405)</f>
        <v/>
      </c>
      <c r="I411" s="14" t="str">
        <f>IF(数据输入表!E405="","",数据输入表!E405)</f>
        <v/>
      </c>
    </row>
    <row r="412" spans="1:9" x14ac:dyDescent="0.2">
      <c r="A412" s="10" t="str">
        <f>IF(数据输入表!A406="","",数据输入表!A406)</f>
        <v/>
      </c>
      <c r="B412" s="10" t="str">
        <f>IF(数据输入表!B406="","",数据输入表!B406)</f>
        <v/>
      </c>
      <c r="C412" s="22" t="str">
        <f>IF(数据输入表!C406="","",数据输入表!C406)</f>
        <v/>
      </c>
      <c r="D412" s="9" t="str">
        <f>IF(数据输入表!E406="","",数据输入表!E406)</f>
        <v/>
      </c>
      <c r="E412" s="9" t="str">
        <f>IF(数据输入表!E406="Yes",数据输入表!G406,"")</f>
        <v/>
      </c>
      <c r="F412" s="9" t="str">
        <f>IF(数据输入表!G406="","",数据输入表!G406)</f>
        <v/>
      </c>
      <c r="G412" s="26" t="str">
        <f>IF(数据输入表!L406="","",数据输入表!L406)</f>
        <v/>
      </c>
      <c r="H412" s="19" t="str">
        <f>IF(数据输入表!P406="","",数据输入表!P406)</f>
        <v/>
      </c>
      <c r="I412" s="14" t="str">
        <f>IF(数据输入表!E406="","",数据输入表!E406)</f>
        <v/>
      </c>
    </row>
    <row r="413" spans="1:9" x14ac:dyDescent="0.2">
      <c r="A413" s="10" t="str">
        <f>IF(数据输入表!A407="","",数据输入表!A407)</f>
        <v/>
      </c>
      <c r="B413" s="10" t="str">
        <f>IF(数据输入表!B407="","",数据输入表!B407)</f>
        <v/>
      </c>
      <c r="C413" s="22" t="str">
        <f>IF(数据输入表!C407="","",数据输入表!C407)</f>
        <v/>
      </c>
      <c r="D413" s="9" t="str">
        <f>IF(数据输入表!E407="","",数据输入表!E407)</f>
        <v/>
      </c>
      <c r="E413" s="9" t="str">
        <f>IF(数据输入表!E407="Yes",数据输入表!G407,"")</f>
        <v/>
      </c>
      <c r="F413" s="9" t="str">
        <f>IF(数据输入表!G407="","",数据输入表!G407)</f>
        <v/>
      </c>
      <c r="G413" s="26" t="str">
        <f>IF(数据输入表!L407="","",数据输入表!L407)</f>
        <v/>
      </c>
      <c r="H413" s="19" t="str">
        <f>IF(数据输入表!P407="","",数据输入表!P407)</f>
        <v/>
      </c>
      <c r="I413" s="14" t="str">
        <f>IF(数据输入表!E407="","",数据输入表!E407)</f>
        <v/>
      </c>
    </row>
    <row r="414" spans="1:9" x14ac:dyDescent="0.2">
      <c r="A414" s="10" t="str">
        <f>IF(数据输入表!A408="","",数据输入表!A408)</f>
        <v/>
      </c>
      <c r="B414" s="10" t="str">
        <f>IF(数据输入表!B408="","",数据输入表!B408)</f>
        <v/>
      </c>
      <c r="C414" s="22" t="str">
        <f>IF(数据输入表!C408="","",数据输入表!C408)</f>
        <v/>
      </c>
      <c r="D414" s="9" t="str">
        <f>IF(数据输入表!E408="","",数据输入表!E408)</f>
        <v/>
      </c>
      <c r="E414" s="9" t="str">
        <f>IF(数据输入表!E408="Yes",数据输入表!G408,"")</f>
        <v/>
      </c>
      <c r="F414" s="9" t="str">
        <f>IF(数据输入表!G408="","",数据输入表!G408)</f>
        <v/>
      </c>
      <c r="G414" s="26" t="str">
        <f>IF(数据输入表!L408="","",数据输入表!L408)</f>
        <v/>
      </c>
      <c r="H414" s="19" t="str">
        <f>IF(数据输入表!P408="","",数据输入表!P408)</f>
        <v/>
      </c>
      <c r="I414" s="14" t="str">
        <f>IF(数据输入表!E408="","",数据输入表!E408)</f>
        <v/>
      </c>
    </row>
    <row r="415" spans="1:9" x14ac:dyDescent="0.2">
      <c r="A415" s="10" t="str">
        <f>IF(数据输入表!A409="","",数据输入表!A409)</f>
        <v/>
      </c>
      <c r="B415" s="10" t="str">
        <f>IF(数据输入表!B409="","",数据输入表!B409)</f>
        <v/>
      </c>
      <c r="C415" s="22" t="str">
        <f>IF(数据输入表!C409="","",数据输入表!C409)</f>
        <v/>
      </c>
      <c r="D415" s="9" t="str">
        <f>IF(数据输入表!E409="","",数据输入表!E409)</f>
        <v/>
      </c>
      <c r="E415" s="9" t="str">
        <f>IF(数据输入表!E409="Yes",数据输入表!G409,"")</f>
        <v/>
      </c>
      <c r="F415" s="9" t="str">
        <f>IF(数据输入表!G409="","",数据输入表!G409)</f>
        <v/>
      </c>
      <c r="G415" s="26" t="str">
        <f>IF(数据输入表!L409="","",数据输入表!L409)</f>
        <v/>
      </c>
      <c r="H415" s="19" t="str">
        <f>IF(数据输入表!P409="","",数据输入表!P409)</f>
        <v/>
      </c>
      <c r="I415" s="14" t="str">
        <f>IF(数据输入表!E409="","",数据输入表!E409)</f>
        <v/>
      </c>
    </row>
    <row r="416" spans="1:9" x14ac:dyDescent="0.2">
      <c r="A416" s="10" t="str">
        <f>IF(数据输入表!A410="","",数据输入表!A410)</f>
        <v/>
      </c>
      <c r="B416" s="10" t="str">
        <f>IF(数据输入表!B410="","",数据输入表!B410)</f>
        <v/>
      </c>
      <c r="C416" s="22" t="str">
        <f>IF(数据输入表!C410="","",数据输入表!C410)</f>
        <v/>
      </c>
      <c r="D416" s="9" t="str">
        <f>IF(数据输入表!E410="","",数据输入表!E410)</f>
        <v/>
      </c>
      <c r="E416" s="9" t="str">
        <f>IF(数据输入表!E410="Yes",数据输入表!G410,"")</f>
        <v/>
      </c>
      <c r="F416" s="9" t="str">
        <f>IF(数据输入表!G410="","",数据输入表!G410)</f>
        <v/>
      </c>
      <c r="G416" s="26" t="str">
        <f>IF(数据输入表!L410="","",数据输入表!L410)</f>
        <v/>
      </c>
      <c r="H416" s="19" t="str">
        <f>IF(数据输入表!P410="","",数据输入表!P410)</f>
        <v/>
      </c>
      <c r="I416" s="14" t="str">
        <f>IF(数据输入表!E410="","",数据输入表!E410)</f>
        <v/>
      </c>
    </row>
    <row r="417" spans="1:9" x14ac:dyDescent="0.2">
      <c r="A417" s="10" t="str">
        <f>IF(数据输入表!A411="","",数据输入表!A411)</f>
        <v/>
      </c>
      <c r="B417" s="10" t="str">
        <f>IF(数据输入表!B411="","",数据输入表!B411)</f>
        <v/>
      </c>
      <c r="C417" s="22" t="str">
        <f>IF(数据输入表!C411="","",数据输入表!C411)</f>
        <v/>
      </c>
      <c r="D417" s="9" t="str">
        <f>IF(数据输入表!E411="","",数据输入表!E411)</f>
        <v/>
      </c>
      <c r="E417" s="9" t="str">
        <f>IF(数据输入表!E411="Yes",数据输入表!G411,"")</f>
        <v/>
      </c>
      <c r="F417" s="9" t="str">
        <f>IF(数据输入表!G411="","",数据输入表!G411)</f>
        <v/>
      </c>
      <c r="G417" s="26" t="str">
        <f>IF(数据输入表!L411="","",数据输入表!L411)</f>
        <v/>
      </c>
      <c r="H417" s="19" t="str">
        <f>IF(数据输入表!P411="","",数据输入表!P411)</f>
        <v/>
      </c>
      <c r="I417" s="14" t="str">
        <f>IF(数据输入表!E411="","",数据输入表!E411)</f>
        <v/>
      </c>
    </row>
    <row r="418" spans="1:9" x14ac:dyDescent="0.2">
      <c r="A418" s="10" t="str">
        <f>IF(数据输入表!A412="","",数据输入表!A412)</f>
        <v/>
      </c>
      <c r="B418" s="10" t="str">
        <f>IF(数据输入表!B412="","",数据输入表!B412)</f>
        <v/>
      </c>
      <c r="C418" s="22" t="str">
        <f>IF(数据输入表!C412="","",数据输入表!C412)</f>
        <v/>
      </c>
      <c r="D418" s="9" t="str">
        <f>IF(数据输入表!E412="","",数据输入表!E412)</f>
        <v/>
      </c>
      <c r="E418" s="9" t="str">
        <f>IF(数据输入表!E412="Yes",数据输入表!G412,"")</f>
        <v/>
      </c>
      <c r="F418" s="9" t="str">
        <f>IF(数据输入表!G412="","",数据输入表!G412)</f>
        <v/>
      </c>
      <c r="G418" s="26" t="str">
        <f>IF(数据输入表!L412="","",数据输入表!L412)</f>
        <v/>
      </c>
      <c r="H418" s="19" t="str">
        <f>IF(数据输入表!P412="","",数据输入表!P412)</f>
        <v/>
      </c>
      <c r="I418" s="14" t="str">
        <f>IF(数据输入表!E412="","",数据输入表!E412)</f>
        <v/>
      </c>
    </row>
    <row r="419" spans="1:9" x14ac:dyDescent="0.2">
      <c r="A419" s="10" t="str">
        <f>IF(数据输入表!A413="","",数据输入表!A413)</f>
        <v/>
      </c>
      <c r="B419" s="10" t="str">
        <f>IF(数据输入表!B413="","",数据输入表!B413)</f>
        <v/>
      </c>
      <c r="C419" s="22" t="str">
        <f>IF(数据输入表!C413="","",数据输入表!C413)</f>
        <v/>
      </c>
      <c r="D419" s="9" t="str">
        <f>IF(数据输入表!E413="","",数据输入表!E413)</f>
        <v/>
      </c>
      <c r="E419" s="9" t="str">
        <f>IF(数据输入表!E413="Yes",数据输入表!G413,"")</f>
        <v/>
      </c>
      <c r="F419" s="9" t="str">
        <f>IF(数据输入表!G413="","",数据输入表!G413)</f>
        <v/>
      </c>
      <c r="G419" s="26" t="str">
        <f>IF(数据输入表!L413="","",数据输入表!L413)</f>
        <v/>
      </c>
      <c r="H419" s="19" t="str">
        <f>IF(数据输入表!P413="","",数据输入表!P413)</f>
        <v/>
      </c>
      <c r="I419" s="14" t="str">
        <f>IF(数据输入表!E413="","",数据输入表!E413)</f>
        <v/>
      </c>
    </row>
    <row r="420" spans="1:9" x14ac:dyDescent="0.2">
      <c r="A420" s="10" t="str">
        <f>IF(数据输入表!A414="","",数据输入表!A414)</f>
        <v/>
      </c>
      <c r="B420" s="10" t="str">
        <f>IF(数据输入表!B414="","",数据输入表!B414)</f>
        <v/>
      </c>
      <c r="C420" s="22" t="str">
        <f>IF(数据输入表!C414="","",数据输入表!C414)</f>
        <v/>
      </c>
      <c r="D420" s="9" t="str">
        <f>IF(数据输入表!E414="","",数据输入表!E414)</f>
        <v/>
      </c>
      <c r="E420" s="9" t="str">
        <f>IF(数据输入表!E414="Yes",数据输入表!G414,"")</f>
        <v/>
      </c>
      <c r="F420" s="9" t="str">
        <f>IF(数据输入表!G414="","",数据输入表!G414)</f>
        <v/>
      </c>
      <c r="G420" s="26" t="str">
        <f>IF(数据输入表!L414="","",数据输入表!L414)</f>
        <v/>
      </c>
      <c r="H420" s="19" t="str">
        <f>IF(数据输入表!P414="","",数据输入表!P414)</f>
        <v/>
      </c>
      <c r="I420" s="14" t="str">
        <f>IF(数据输入表!E414="","",数据输入表!E414)</f>
        <v/>
      </c>
    </row>
    <row r="421" spans="1:9" x14ac:dyDescent="0.2">
      <c r="A421" s="10" t="str">
        <f>IF(数据输入表!A415="","",数据输入表!A415)</f>
        <v/>
      </c>
      <c r="B421" s="10" t="str">
        <f>IF(数据输入表!B415="","",数据输入表!B415)</f>
        <v/>
      </c>
      <c r="C421" s="22" t="str">
        <f>IF(数据输入表!C415="","",数据输入表!C415)</f>
        <v/>
      </c>
      <c r="D421" s="9" t="str">
        <f>IF(数据输入表!E415="","",数据输入表!E415)</f>
        <v/>
      </c>
      <c r="E421" s="9" t="str">
        <f>IF(数据输入表!E415="Yes",数据输入表!G415,"")</f>
        <v/>
      </c>
      <c r="F421" s="9" t="str">
        <f>IF(数据输入表!G415="","",数据输入表!G415)</f>
        <v/>
      </c>
      <c r="G421" s="26" t="str">
        <f>IF(数据输入表!L415="","",数据输入表!L415)</f>
        <v/>
      </c>
      <c r="H421" s="19" t="str">
        <f>IF(数据输入表!P415="","",数据输入表!P415)</f>
        <v/>
      </c>
      <c r="I421" s="14" t="str">
        <f>IF(数据输入表!E415="","",数据输入表!E415)</f>
        <v/>
      </c>
    </row>
    <row r="422" spans="1:9" x14ac:dyDescent="0.2">
      <c r="A422" s="10" t="str">
        <f>IF(数据输入表!A416="","",数据输入表!A416)</f>
        <v/>
      </c>
      <c r="B422" s="10" t="str">
        <f>IF(数据输入表!B416="","",数据输入表!B416)</f>
        <v/>
      </c>
      <c r="C422" s="22" t="str">
        <f>IF(数据输入表!C416="","",数据输入表!C416)</f>
        <v/>
      </c>
      <c r="D422" s="9" t="str">
        <f>IF(数据输入表!E416="","",数据输入表!E416)</f>
        <v/>
      </c>
      <c r="E422" s="9" t="str">
        <f>IF(数据输入表!E416="Yes",数据输入表!G416,"")</f>
        <v/>
      </c>
      <c r="F422" s="9" t="str">
        <f>IF(数据输入表!G416="","",数据输入表!G416)</f>
        <v/>
      </c>
      <c r="G422" s="26" t="str">
        <f>IF(数据输入表!L416="","",数据输入表!L416)</f>
        <v/>
      </c>
      <c r="H422" s="19" t="str">
        <f>IF(数据输入表!P416="","",数据输入表!P416)</f>
        <v/>
      </c>
      <c r="I422" s="14" t="str">
        <f>IF(数据输入表!E416="","",数据输入表!E416)</f>
        <v/>
      </c>
    </row>
    <row r="423" spans="1:9" x14ac:dyDescent="0.2">
      <c r="A423" s="10" t="str">
        <f>IF(数据输入表!A417="","",数据输入表!A417)</f>
        <v/>
      </c>
      <c r="B423" s="10" t="str">
        <f>IF(数据输入表!B417="","",数据输入表!B417)</f>
        <v/>
      </c>
      <c r="C423" s="22" t="str">
        <f>IF(数据输入表!C417="","",数据输入表!C417)</f>
        <v/>
      </c>
      <c r="D423" s="9" t="str">
        <f>IF(数据输入表!E417="","",数据输入表!E417)</f>
        <v/>
      </c>
      <c r="E423" s="9" t="str">
        <f>IF(数据输入表!E417="Yes",数据输入表!G417,"")</f>
        <v/>
      </c>
      <c r="F423" s="9" t="str">
        <f>IF(数据输入表!G417="","",数据输入表!G417)</f>
        <v/>
      </c>
      <c r="G423" s="26" t="str">
        <f>IF(数据输入表!L417="","",数据输入表!L417)</f>
        <v/>
      </c>
      <c r="H423" s="19" t="str">
        <f>IF(数据输入表!P417="","",数据输入表!P417)</f>
        <v/>
      </c>
      <c r="I423" s="14" t="str">
        <f>IF(数据输入表!E417="","",数据输入表!E417)</f>
        <v/>
      </c>
    </row>
    <row r="424" spans="1:9" x14ac:dyDescent="0.2">
      <c r="A424" s="10" t="str">
        <f>IF(数据输入表!A418="","",数据输入表!A418)</f>
        <v/>
      </c>
      <c r="B424" s="10" t="str">
        <f>IF(数据输入表!B418="","",数据输入表!B418)</f>
        <v/>
      </c>
      <c r="C424" s="22" t="str">
        <f>IF(数据输入表!C418="","",数据输入表!C418)</f>
        <v/>
      </c>
      <c r="D424" s="9" t="str">
        <f>IF(数据输入表!E418="","",数据输入表!E418)</f>
        <v/>
      </c>
      <c r="E424" s="9" t="str">
        <f>IF(数据输入表!E418="Yes",数据输入表!G418,"")</f>
        <v/>
      </c>
      <c r="F424" s="9" t="str">
        <f>IF(数据输入表!G418="","",数据输入表!G418)</f>
        <v/>
      </c>
      <c r="G424" s="26" t="str">
        <f>IF(数据输入表!L418="","",数据输入表!L418)</f>
        <v/>
      </c>
      <c r="H424" s="19" t="str">
        <f>IF(数据输入表!P418="","",数据输入表!P418)</f>
        <v/>
      </c>
      <c r="I424" s="14" t="str">
        <f>IF(数据输入表!E418="","",数据输入表!E418)</f>
        <v/>
      </c>
    </row>
    <row r="425" spans="1:9" x14ac:dyDescent="0.2">
      <c r="A425" s="10" t="str">
        <f>IF(数据输入表!A419="","",数据输入表!A419)</f>
        <v/>
      </c>
      <c r="B425" s="10" t="str">
        <f>IF(数据输入表!B419="","",数据输入表!B419)</f>
        <v/>
      </c>
      <c r="C425" s="22" t="str">
        <f>IF(数据输入表!C419="","",数据输入表!C419)</f>
        <v/>
      </c>
      <c r="D425" s="9" t="str">
        <f>IF(数据输入表!E419="","",数据输入表!E419)</f>
        <v/>
      </c>
      <c r="E425" s="9" t="str">
        <f>IF(数据输入表!E419="Yes",数据输入表!G419,"")</f>
        <v/>
      </c>
      <c r="F425" s="9" t="str">
        <f>IF(数据输入表!G419="","",数据输入表!G419)</f>
        <v/>
      </c>
      <c r="G425" s="26" t="str">
        <f>IF(数据输入表!L419="","",数据输入表!L419)</f>
        <v/>
      </c>
      <c r="H425" s="19" t="str">
        <f>IF(数据输入表!P419="","",数据输入表!P419)</f>
        <v/>
      </c>
      <c r="I425" s="14" t="str">
        <f>IF(数据输入表!E419="","",数据输入表!E419)</f>
        <v/>
      </c>
    </row>
    <row r="426" spans="1:9" x14ac:dyDescent="0.2">
      <c r="A426" s="10" t="str">
        <f>IF(数据输入表!A420="","",数据输入表!A420)</f>
        <v/>
      </c>
      <c r="B426" s="10" t="str">
        <f>IF(数据输入表!B420="","",数据输入表!B420)</f>
        <v/>
      </c>
      <c r="C426" s="22" t="str">
        <f>IF(数据输入表!C420="","",数据输入表!C420)</f>
        <v/>
      </c>
      <c r="D426" s="9" t="str">
        <f>IF(数据输入表!E420="","",数据输入表!E420)</f>
        <v/>
      </c>
      <c r="E426" s="9" t="str">
        <f>IF(数据输入表!E420="Yes",数据输入表!G420,"")</f>
        <v/>
      </c>
      <c r="F426" s="9" t="str">
        <f>IF(数据输入表!G420="","",数据输入表!G420)</f>
        <v/>
      </c>
      <c r="G426" s="26" t="str">
        <f>IF(数据输入表!L420="","",数据输入表!L420)</f>
        <v/>
      </c>
      <c r="H426" s="19" t="str">
        <f>IF(数据输入表!P420="","",数据输入表!P420)</f>
        <v/>
      </c>
      <c r="I426" s="14" t="str">
        <f>IF(数据输入表!E420="","",数据输入表!E420)</f>
        <v/>
      </c>
    </row>
    <row r="427" spans="1:9" x14ac:dyDescent="0.2">
      <c r="A427" s="10" t="str">
        <f>IF(数据输入表!A421="","",数据输入表!A421)</f>
        <v/>
      </c>
      <c r="B427" s="10" t="str">
        <f>IF(数据输入表!B421="","",数据输入表!B421)</f>
        <v/>
      </c>
      <c r="C427" s="22" t="str">
        <f>IF(数据输入表!C421="","",数据输入表!C421)</f>
        <v/>
      </c>
      <c r="D427" s="9" t="str">
        <f>IF(数据输入表!E421="","",数据输入表!E421)</f>
        <v/>
      </c>
      <c r="E427" s="9" t="str">
        <f>IF(数据输入表!E421="Yes",数据输入表!G421,"")</f>
        <v/>
      </c>
      <c r="F427" s="9" t="str">
        <f>IF(数据输入表!G421="","",数据输入表!G421)</f>
        <v/>
      </c>
      <c r="G427" s="26" t="str">
        <f>IF(数据输入表!L421="","",数据输入表!L421)</f>
        <v/>
      </c>
      <c r="H427" s="19" t="str">
        <f>IF(数据输入表!P421="","",数据输入表!P421)</f>
        <v/>
      </c>
      <c r="I427" s="14" t="str">
        <f>IF(数据输入表!E421="","",数据输入表!E421)</f>
        <v/>
      </c>
    </row>
    <row r="428" spans="1:9" x14ac:dyDescent="0.2">
      <c r="A428" s="10" t="str">
        <f>IF(数据输入表!A422="","",数据输入表!A422)</f>
        <v/>
      </c>
      <c r="B428" s="10" t="str">
        <f>IF(数据输入表!B422="","",数据输入表!B422)</f>
        <v/>
      </c>
      <c r="C428" s="22" t="str">
        <f>IF(数据输入表!C422="","",数据输入表!C422)</f>
        <v/>
      </c>
      <c r="D428" s="9" t="str">
        <f>IF(数据输入表!E422="","",数据输入表!E422)</f>
        <v/>
      </c>
      <c r="E428" s="9" t="str">
        <f>IF(数据输入表!E422="Yes",数据输入表!G422,"")</f>
        <v/>
      </c>
      <c r="F428" s="9" t="str">
        <f>IF(数据输入表!G422="","",数据输入表!G422)</f>
        <v/>
      </c>
      <c r="G428" s="26" t="str">
        <f>IF(数据输入表!L422="","",数据输入表!L422)</f>
        <v/>
      </c>
      <c r="H428" s="19" t="str">
        <f>IF(数据输入表!P422="","",数据输入表!P422)</f>
        <v/>
      </c>
      <c r="I428" s="14" t="str">
        <f>IF(数据输入表!E422="","",数据输入表!E422)</f>
        <v/>
      </c>
    </row>
    <row r="429" spans="1:9" x14ac:dyDescent="0.2">
      <c r="A429" s="10" t="str">
        <f>IF(数据输入表!A423="","",数据输入表!A423)</f>
        <v/>
      </c>
      <c r="B429" s="10" t="str">
        <f>IF(数据输入表!B423="","",数据输入表!B423)</f>
        <v/>
      </c>
      <c r="C429" s="22" t="str">
        <f>IF(数据输入表!C423="","",数据输入表!C423)</f>
        <v/>
      </c>
      <c r="D429" s="9" t="str">
        <f>IF(数据输入表!E423="","",数据输入表!E423)</f>
        <v/>
      </c>
      <c r="E429" s="9" t="str">
        <f>IF(数据输入表!E423="Yes",数据输入表!G423,"")</f>
        <v/>
      </c>
      <c r="F429" s="9" t="str">
        <f>IF(数据输入表!G423="","",数据输入表!G423)</f>
        <v/>
      </c>
      <c r="G429" s="26" t="str">
        <f>IF(数据输入表!L423="","",数据输入表!L423)</f>
        <v/>
      </c>
      <c r="H429" s="19" t="str">
        <f>IF(数据输入表!P423="","",数据输入表!P423)</f>
        <v/>
      </c>
      <c r="I429" s="14" t="str">
        <f>IF(数据输入表!E423="","",数据输入表!E423)</f>
        <v/>
      </c>
    </row>
    <row r="430" spans="1:9" x14ac:dyDescent="0.2">
      <c r="A430" s="10" t="str">
        <f>IF(数据输入表!A424="","",数据输入表!A424)</f>
        <v/>
      </c>
      <c r="B430" s="10" t="str">
        <f>IF(数据输入表!B424="","",数据输入表!B424)</f>
        <v/>
      </c>
      <c r="C430" s="22" t="str">
        <f>IF(数据输入表!C424="","",数据输入表!C424)</f>
        <v/>
      </c>
      <c r="D430" s="9" t="str">
        <f>IF(数据输入表!E424="","",数据输入表!E424)</f>
        <v/>
      </c>
      <c r="E430" s="9" t="str">
        <f>IF(数据输入表!E424="Yes",数据输入表!G424,"")</f>
        <v/>
      </c>
      <c r="F430" s="9" t="str">
        <f>IF(数据输入表!G424="","",数据输入表!G424)</f>
        <v/>
      </c>
      <c r="G430" s="26" t="str">
        <f>IF(数据输入表!L424="","",数据输入表!L424)</f>
        <v/>
      </c>
      <c r="H430" s="19" t="str">
        <f>IF(数据输入表!P424="","",数据输入表!P424)</f>
        <v/>
      </c>
      <c r="I430" s="14" t="str">
        <f>IF(数据输入表!E424="","",数据输入表!E424)</f>
        <v/>
      </c>
    </row>
    <row r="431" spans="1:9" x14ac:dyDescent="0.2">
      <c r="A431" s="10" t="str">
        <f>IF(数据输入表!A425="","",数据输入表!A425)</f>
        <v/>
      </c>
      <c r="B431" s="10" t="str">
        <f>IF(数据输入表!B425="","",数据输入表!B425)</f>
        <v/>
      </c>
      <c r="C431" s="22" t="str">
        <f>IF(数据输入表!C425="","",数据输入表!C425)</f>
        <v/>
      </c>
      <c r="D431" s="9" t="str">
        <f>IF(数据输入表!E425="","",数据输入表!E425)</f>
        <v/>
      </c>
      <c r="E431" s="9" t="str">
        <f>IF(数据输入表!E425="Yes",数据输入表!G425,"")</f>
        <v/>
      </c>
      <c r="F431" s="9" t="str">
        <f>IF(数据输入表!G425="","",数据输入表!G425)</f>
        <v/>
      </c>
      <c r="G431" s="26" t="str">
        <f>IF(数据输入表!L425="","",数据输入表!L425)</f>
        <v/>
      </c>
      <c r="H431" s="19" t="str">
        <f>IF(数据输入表!P425="","",数据输入表!P425)</f>
        <v/>
      </c>
      <c r="I431" s="14" t="str">
        <f>IF(数据输入表!E425="","",数据输入表!E425)</f>
        <v/>
      </c>
    </row>
    <row r="432" spans="1:9" x14ac:dyDescent="0.2">
      <c r="A432" s="10" t="str">
        <f>IF(数据输入表!A426="","",数据输入表!A426)</f>
        <v/>
      </c>
      <c r="B432" s="10" t="str">
        <f>IF(数据输入表!B426="","",数据输入表!B426)</f>
        <v/>
      </c>
      <c r="C432" s="22" t="str">
        <f>IF(数据输入表!C426="","",数据输入表!C426)</f>
        <v/>
      </c>
      <c r="D432" s="9" t="str">
        <f>IF(数据输入表!E426="","",数据输入表!E426)</f>
        <v/>
      </c>
      <c r="E432" s="9" t="str">
        <f>IF(数据输入表!E426="Yes",数据输入表!G426,"")</f>
        <v/>
      </c>
      <c r="F432" s="9" t="str">
        <f>IF(数据输入表!G426="","",数据输入表!G426)</f>
        <v/>
      </c>
      <c r="G432" s="26" t="str">
        <f>IF(数据输入表!L426="","",数据输入表!L426)</f>
        <v/>
      </c>
      <c r="H432" s="19" t="str">
        <f>IF(数据输入表!P426="","",数据输入表!P426)</f>
        <v/>
      </c>
      <c r="I432" s="14" t="str">
        <f>IF(数据输入表!E426="","",数据输入表!E426)</f>
        <v/>
      </c>
    </row>
    <row r="433" spans="1:9" x14ac:dyDescent="0.2">
      <c r="A433" s="10" t="str">
        <f>IF(数据输入表!A427="","",数据输入表!A427)</f>
        <v/>
      </c>
      <c r="B433" s="10" t="str">
        <f>IF(数据输入表!B427="","",数据输入表!B427)</f>
        <v/>
      </c>
      <c r="C433" s="22" t="str">
        <f>IF(数据输入表!C427="","",数据输入表!C427)</f>
        <v/>
      </c>
      <c r="D433" s="9" t="str">
        <f>IF(数据输入表!E427="","",数据输入表!E427)</f>
        <v/>
      </c>
      <c r="E433" s="9" t="str">
        <f>IF(数据输入表!E427="Yes",数据输入表!G427,"")</f>
        <v/>
      </c>
      <c r="F433" s="9" t="str">
        <f>IF(数据输入表!G427="","",数据输入表!G427)</f>
        <v/>
      </c>
      <c r="G433" s="26" t="str">
        <f>IF(数据输入表!L427="","",数据输入表!L427)</f>
        <v/>
      </c>
      <c r="H433" s="19" t="str">
        <f>IF(数据输入表!P427="","",数据输入表!P427)</f>
        <v/>
      </c>
      <c r="I433" s="14" t="str">
        <f>IF(数据输入表!E427="","",数据输入表!E427)</f>
        <v/>
      </c>
    </row>
    <row r="434" spans="1:9" x14ac:dyDescent="0.2">
      <c r="A434" s="10" t="str">
        <f>IF(数据输入表!A428="","",数据输入表!A428)</f>
        <v/>
      </c>
      <c r="B434" s="10" t="str">
        <f>IF(数据输入表!B428="","",数据输入表!B428)</f>
        <v/>
      </c>
      <c r="C434" s="22" t="str">
        <f>IF(数据输入表!C428="","",数据输入表!C428)</f>
        <v/>
      </c>
      <c r="D434" s="9" t="str">
        <f>IF(数据输入表!E428="","",数据输入表!E428)</f>
        <v/>
      </c>
      <c r="E434" s="9" t="str">
        <f>IF(数据输入表!E428="Yes",数据输入表!G428,"")</f>
        <v/>
      </c>
      <c r="F434" s="9" t="str">
        <f>IF(数据输入表!G428="","",数据输入表!G428)</f>
        <v/>
      </c>
      <c r="G434" s="26" t="str">
        <f>IF(数据输入表!L428="","",数据输入表!L428)</f>
        <v/>
      </c>
      <c r="H434" s="19" t="str">
        <f>IF(数据输入表!P428="","",数据输入表!P428)</f>
        <v/>
      </c>
      <c r="I434" s="14" t="str">
        <f>IF(数据输入表!E428="","",数据输入表!E428)</f>
        <v/>
      </c>
    </row>
    <row r="435" spans="1:9" x14ac:dyDescent="0.2">
      <c r="A435" s="10" t="str">
        <f>IF(数据输入表!A429="","",数据输入表!A429)</f>
        <v/>
      </c>
      <c r="B435" s="10" t="str">
        <f>IF(数据输入表!B429="","",数据输入表!B429)</f>
        <v/>
      </c>
      <c r="C435" s="22" t="str">
        <f>IF(数据输入表!C429="","",数据输入表!C429)</f>
        <v/>
      </c>
      <c r="D435" s="9" t="str">
        <f>IF(数据输入表!E429="","",数据输入表!E429)</f>
        <v/>
      </c>
      <c r="E435" s="9" t="str">
        <f>IF(数据输入表!E429="Yes",数据输入表!G429,"")</f>
        <v/>
      </c>
      <c r="F435" s="9" t="str">
        <f>IF(数据输入表!G429="","",数据输入表!G429)</f>
        <v/>
      </c>
      <c r="G435" s="26" t="str">
        <f>IF(数据输入表!L429="","",数据输入表!L429)</f>
        <v/>
      </c>
      <c r="H435" s="19" t="str">
        <f>IF(数据输入表!P429="","",数据输入表!P429)</f>
        <v/>
      </c>
      <c r="I435" s="14" t="str">
        <f>IF(数据输入表!E429="","",数据输入表!E429)</f>
        <v/>
      </c>
    </row>
    <row r="436" spans="1:9" x14ac:dyDescent="0.2">
      <c r="A436" s="10" t="str">
        <f>IF(数据输入表!A430="","",数据输入表!A430)</f>
        <v/>
      </c>
      <c r="B436" s="10" t="str">
        <f>IF(数据输入表!B430="","",数据输入表!B430)</f>
        <v/>
      </c>
      <c r="C436" s="22" t="str">
        <f>IF(数据输入表!C430="","",数据输入表!C430)</f>
        <v/>
      </c>
      <c r="D436" s="9" t="str">
        <f>IF(数据输入表!E430="","",数据输入表!E430)</f>
        <v/>
      </c>
      <c r="E436" s="9" t="str">
        <f>IF(数据输入表!E430="Yes",数据输入表!G430,"")</f>
        <v/>
      </c>
      <c r="F436" s="9" t="str">
        <f>IF(数据输入表!G430="","",数据输入表!G430)</f>
        <v/>
      </c>
      <c r="G436" s="26" t="str">
        <f>IF(数据输入表!L430="","",数据输入表!L430)</f>
        <v/>
      </c>
      <c r="H436" s="19" t="str">
        <f>IF(数据输入表!P430="","",数据输入表!P430)</f>
        <v/>
      </c>
      <c r="I436" s="14" t="str">
        <f>IF(数据输入表!E430="","",数据输入表!E430)</f>
        <v/>
      </c>
    </row>
    <row r="437" spans="1:9" x14ac:dyDescent="0.2">
      <c r="A437" s="10" t="str">
        <f>IF(数据输入表!A431="","",数据输入表!A431)</f>
        <v/>
      </c>
      <c r="B437" s="10" t="str">
        <f>IF(数据输入表!B431="","",数据输入表!B431)</f>
        <v/>
      </c>
      <c r="C437" s="22" t="str">
        <f>IF(数据输入表!C431="","",数据输入表!C431)</f>
        <v/>
      </c>
      <c r="D437" s="9" t="str">
        <f>IF(数据输入表!E431="","",数据输入表!E431)</f>
        <v/>
      </c>
      <c r="E437" s="9" t="str">
        <f>IF(数据输入表!E431="Yes",数据输入表!G431,"")</f>
        <v/>
      </c>
      <c r="F437" s="9" t="str">
        <f>IF(数据输入表!G431="","",数据输入表!G431)</f>
        <v/>
      </c>
      <c r="G437" s="26" t="str">
        <f>IF(数据输入表!L431="","",数据输入表!L431)</f>
        <v/>
      </c>
      <c r="H437" s="19" t="str">
        <f>IF(数据输入表!P431="","",数据输入表!P431)</f>
        <v/>
      </c>
      <c r="I437" s="14" t="str">
        <f>IF(数据输入表!E431="","",数据输入表!E431)</f>
        <v/>
      </c>
    </row>
    <row r="438" spans="1:9" x14ac:dyDescent="0.2">
      <c r="A438" s="10" t="str">
        <f>IF(数据输入表!A432="","",数据输入表!A432)</f>
        <v/>
      </c>
      <c r="B438" s="10" t="str">
        <f>IF(数据输入表!B432="","",数据输入表!B432)</f>
        <v/>
      </c>
      <c r="C438" s="22" t="str">
        <f>IF(数据输入表!C432="","",数据输入表!C432)</f>
        <v/>
      </c>
      <c r="D438" s="9" t="str">
        <f>IF(数据输入表!E432="","",数据输入表!E432)</f>
        <v/>
      </c>
      <c r="E438" s="9" t="str">
        <f>IF(数据输入表!E432="Yes",数据输入表!G432,"")</f>
        <v/>
      </c>
      <c r="F438" s="9" t="str">
        <f>IF(数据输入表!G432="","",数据输入表!G432)</f>
        <v/>
      </c>
      <c r="G438" s="26" t="str">
        <f>IF(数据输入表!L432="","",数据输入表!L432)</f>
        <v/>
      </c>
      <c r="H438" s="19" t="str">
        <f>IF(数据输入表!P432="","",数据输入表!P432)</f>
        <v/>
      </c>
      <c r="I438" s="14" t="str">
        <f>IF(数据输入表!E432="","",数据输入表!E432)</f>
        <v/>
      </c>
    </row>
    <row r="439" spans="1:9" x14ac:dyDescent="0.2">
      <c r="A439" s="10" t="str">
        <f>IF(数据输入表!A433="","",数据输入表!A433)</f>
        <v/>
      </c>
      <c r="B439" s="10" t="str">
        <f>IF(数据输入表!B433="","",数据输入表!B433)</f>
        <v/>
      </c>
      <c r="C439" s="22" t="str">
        <f>IF(数据输入表!C433="","",数据输入表!C433)</f>
        <v/>
      </c>
      <c r="D439" s="9" t="str">
        <f>IF(数据输入表!E433="","",数据输入表!E433)</f>
        <v/>
      </c>
      <c r="E439" s="9" t="str">
        <f>IF(数据输入表!E433="Yes",数据输入表!G433,"")</f>
        <v/>
      </c>
      <c r="F439" s="9" t="str">
        <f>IF(数据输入表!G433="","",数据输入表!G433)</f>
        <v/>
      </c>
      <c r="G439" s="26" t="str">
        <f>IF(数据输入表!L433="","",数据输入表!L433)</f>
        <v/>
      </c>
      <c r="H439" s="19" t="str">
        <f>IF(数据输入表!P433="","",数据输入表!P433)</f>
        <v/>
      </c>
      <c r="I439" s="14" t="str">
        <f>IF(数据输入表!E433="","",数据输入表!E433)</f>
        <v/>
      </c>
    </row>
    <row r="440" spans="1:9" x14ac:dyDescent="0.2">
      <c r="A440" s="10" t="str">
        <f>IF(数据输入表!A434="","",数据输入表!A434)</f>
        <v/>
      </c>
      <c r="B440" s="10" t="str">
        <f>IF(数据输入表!B434="","",数据输入表!B434)</f>
        <v/>
      </c>
      <c r="C440" s="22" t="str">
        <f>IF(数据输入表!C434="","",数据输入表!C434)</f>
        <v/>
      </c>
      <c r="D440" s="9" t="str">
        <f>IF(数据输入表!E434="","",数据输入表!E434)</f>
        <v/>
      </c>
      <c r="E440" s="9" t="str">
        <f>IF(数据输入表!E434="Yes",数据输入表!G434,"")</f>
        <v/>
      </c>
      <c r="F440" s="9" t="str">
        <f>IF(数据输入表!G434="","",数据输入表!G434)</f>
        <v/>
      </c>
      <c r="G440" s="26" t="str">
        <f>IF(数据输入表!L434="","",数据输入表!L434)</f>
        <v/>
      </c>
      <c r="H440" s="19" t="str">
        <f>IF(数据输入表!P434="","",数据输入表!P434)</f>
        <v/>
      </c>
      <c r="I440" s="14" t="str">
        <f>IF(数据输入表!E434="","",数据输入表!E434)</f>
        <v/>
      </c>
    </row>
    <row r="441" spans="1:9" x14ac:dyDescent="0.2">
      <c r="A441" s="10" t="str">
        <f>IF(数据输入表!A435="","",数据输入表!A435)</f>
        <v/>
      </c>
      <c r="B441" s="10" t="str">
        <f>IF(数据输入表!B435="","",数据输入表!B435)</f>
        <v/>
      </c>
      <c r="C441" s="22" t="str">
        <f>IF(数据输入表!C435="","",数据输入表!C435)</f>
        <v/>
      </c>
      <c r="D441" s="9" t="str">
        <f>IF(数据输入表!E435="","",数据输入表!E435)</f>
        <v/>
      </c>
      <c r="E441" s="9" t="str">
        <f>IF(数据输入表!E435="Yes",数据输入表!G435,"")</f>
        <v/>
      </c>
      <c r="F441" s="9" t="str">
        <f>IF(数据输入表!G435="","",数据输入表!G435)</f>
        <v/>
      </c>
      <c r="G441" s="26" t="str">
        <f>IF(数据输入表!L435="","",数据输入表!L435)</f>
        <v/>
      </c>
      <c r="H441" s="19" t="str">
        <f>IF(数据输入表!P435="","",数据输入表!P435)</f>
        <v/>
      </c>
      <c r="I441" s="14" t="str">
        <f>IF(数据输入表!E435="","",数据输入表!E435)</f>
        <v/>
      </c>
    </row>
    <row r="442" spans="1:9" x14ac:dyDescent="0.2">
      <c r="A442" s="10" t="str">
        <f>IF(数据输入表!A436="","",数据输入表!A436)</f>
        <v/>
      </c>
      <c r="B442" s="10" t="str">
        <f>IF(数据输入表!B436="","",数据输入表!B436)</f>
        <v/>
      </c>
      <c r="C442" s="22" t="str">
        <f>IF(数据输入表!C436="","",数据输入表!C436)</f>
        <v/>
      </c>
      <c r="D442" s="9" t="str">
        <f>IF(数据输入表!E436="","",数据输入表!E436)</f>
        <v/>
      </c>
      <c r="E442" s="9" t="str">
        <f>IF(数据输入表!E436="Yes",数据输入表!G436,"")</f>
        <v/>
      </c>
      <c r="F442" s="9" t="str">
        <f>IF(数据输入表!G436="","",数据输入表!G436)</f>
        <v/>
      </c>
      <c r="G442" s="26" t="str">
        <f>IF(数据输入表!L436="","",数据输入表!L436)</f>
        <v/>
      </c>
      <c r="H442" s="19" t="str">
        <f>IF(数据输入表!P436="","",数据输入表!P436)</f>
        <v/>
      </c>
      <c r="I442" s="14" t="str">
        <f>IF(数据输入表!E436="","",数据输入表!E436)</f>
        <v/>
      </c>
    </row>
    <row r="443" spans="1:9" x14ac:dyDescent="0.2">
      <c r="A443" s="10" t="str">
        <f>IF(数据输入表!A437="","",数据输入表!A437)</f>
        <v/>
      </c>
      <c r="B443" s="10" t="str">
        <f>IF(数据输入表!B437="","",数据输入表!B437)</f>
        <v/>
      </c>
      <c r="C443" s="22" t="str">
        <f>IF(数据输入表!C437="","",数据输入表!C437)</f>
        <v/>
      </c>
      <c r="D443" s="9" t="str">
        <f>IF(数据输入表!E437="","",数据输入表!E437)</f>
        <v/>
      </c>
      <c r="E443" s="9" t="str">
        <f>IF(数据输入表!E437="Yes",数据输入表!G437,"")</f>
        <v/>
      </c>
      <c r="F443" s="9" t="str">
        <f>IF(数据输入表!G437="","",数据输入表!G437)</f>
        <v/>
      </c>
      <c r="G443" s="26" t="str">
        <f>IF(数据输入表!L437="","",数据输入表!L437)</f>
        <v/>
      </c>
      <c r="H443" s="19" t="str">
        <f>IF(数据输入表!P437="","",数据输入表!P437)</f>
        <v/>
      </c>
      <c r="I443" s="14" t="str">
        <f>IF(数据输入表!E437="","",数据输入表!E437)</f>
        <v/>
      </c>
    </row>
    <row r="444" spans="1:9" x14ac:dyDescent="0.2">
      <c r="A444" s="10" t="str">
        <f>IF(数据输入表!A438="","",数据输入表!A438)</f>
        <v/>
      </c>
      <c r="B444" s="10" t="str">
        <f>IF(数据输入表!B438="","",数据输入表!B438)</f>
        <v/>
      </c>
      <c r="C444" s="22" t="str">
        <f>IF(数据输入表!C438="","",数据输入表!C438)</f>
        <v/>
      </c>
      <c r="D444" s="9" t="str">
        <f>IF(数据输入表!E438="","",数据输入表!E438)</f>
        <v/>
      </c>
      <c r="E444" s="9" t="str">
        <f>IF(数据输入表!E438="Yes",数据输入表!G438,"")</f>
        <v/>
      </c>
      <c r="F444" s="9" t="str">
        <f>IF(数据输入表!G438="","",数据输入表!G438)</f>
        <v/>
      </c>
      <c r="G444" s="26" t="str">
        <f>IF(数据输入表!L438="","",数据输入表!L438)</f>
        <v/>
      </c>
      <c r="H444" s="19" t="str">
        <f>IF(数据输入表!P438="","",数据输入表!P438)</f>
        <v/>
      </c>
      <c r="I444" s="14" t="str">
        <f>IF(数据输入表!E438="","",数据输入表!E438)</f>
        <v/>
      </c>
    </row>
    <row r="445" spans="1:9" x14ac:dyDescent="0.2">
      <c r="A445" s="10" t="str">
        <f>IF(数据输入表!A439="","",数据输入表!A439)</f>
        <v/>
      </c>
      <c r="B445" s="10" t="str">
        <f>IF(数据输入表!B439="","",数据输入表!B439)</f>
        <v/>
      </c>
      <c r="C445" s="22" t="str">
        <f>IF(数据输入表!C439="","",数据输入表!C439)</f>
        <v/>
      </c>
      <c r="D445" s="9" t="str">
        <f>IF(数据输入表!E439="","",数据输入表!E439)</f>
        <v/>
      </c>
      <c r="E445" s="9" t="str">
        <f>IF(数据输入表!E439="Yes",数据输入表!G439,"")</f>
        <v/>
      </c>
      <c r="F445" s="9" t="str">
        <f>IF(数据输入表!G439="","",数据输入表!G439)</f>
        <v/>
      </c>
      <c r="G445" s="26" t="str">
        <f>IF(数据输入表!L439="","",数据输入表!L439)</f>
        <v/>
      </c>
      <c r="H445" s="19" t="str">
        <f>IF(数据输入表!P439="","",数据输入表!P439)</f>
        <v/>
      </c>
      <c r="I445" s="14" t="str">
        <f>IF(数据输入表!E439="","",数据输入表!E439)</f>
        <v/>
      </c>
    </row>
    <row r="446" spans="1:9" x14ac:dyDescent="0.2">
      <c r="A446" s="10" t="str">
        <f>IF(数据输入表!A440="","",数据输入表!A440)</f>
        <v/>
      </c>
      <c r="B446" s="10" t="str">
        <f>IF(数据输入表!B440="","",数据输入表!B440)</f>
        <v/>
      </c>
      <c r="C446" s="22" t="str">
        <f>IF(数据输入表!C440="","",数据输入表!C440)</f>
        <v/>
      </c>
      <c r="D446" s="9" t="str">
        <f>IF(数据输入表!E440="","",数据输入表!E440)</f>
        <v/>
      </c>
      <c r="E446" s="9" t="str">
        <f>IF(数据输入表!E440="Yes",数据输入表!G440,"")</f>
        <v/>
      </c>
      <c r="F446" s="9" t="str">
        <f>IF(数据输入表!G440="","",数据输入表!G440)</f>
        <v/>
      </c>
      <c r="G446" s="26" t="str">
        <f>IF(数据输入表!L440="","",数据输入表!L440)</f>
        <v/>
      </c>
      <c r="H446" s="19" t="str">
        <f>IF(数据输入表!P440="","",数据输入表!P440)</f>
        <v/>
      </c>
      <c r="I446" s="14" t="str">
        <f>IF(数据输入表!E440="","",数据输入表!E440)</f>
        <v/>
      </c>
    </row>
    <row r="447" spans="1:9" x14ac:dyDescent="0.2">
      <c r="A447" s="10" t="str">
        <f>IF(数据输入表!A441="","",数据输入表!A441)</f>
        <v/>
      </c>
      <c r="B447" s="10" t="str">
        <f>IF(数据输入表!B441="","",数据输入表!B441)</f>
        <v/>
      </c>
      <c r="C447" s="22" t="str">
        <f>IF(数据输入表!C441="","",数据输入表!C441)</f>
        <v/>
      </c>
      <c r="D447" s="9" t="str">
        <f>IF(数据输入表!E441="","",数据输入表!E441)</f>
        <v/>
      </c>
      <c r="E447" s="9" t="str">
        <f>IF(数据输入表!E441="Yes",数据输入表!G441,"")</f>
        <v/>
      </c>
      <c r="F447" s="9" t="str">
        <f>IF(数据输入表!G441="","",数据输入表!G441)</f>
        <v/>
      </c>
      <c r="G447" s="26" t="str">
        <f>IF(数据输入表!L441="","",数据输入表!L441)</f>
        <v/>
      </c>
      <c r="H447" s="19" t="str">
        <f>IF(数据输入表!P441="","",数据输入表!P441)</f>
        <v/>
      </c>
      <c r="I447" s="14" t="str">
        <f>IF(数据输入表!E441="","",数据输入表!E441)</f>
        <v/>
      </c>
    </row>
    <row r="448" spans="1:9" x14ac:dyDescent="0.2">
      <c r="A448" s="10" t="str">
        <f>IF(数据输入表!A442="","",数据输入表!A442)</f>
        <v/>
      </c>
      <c r="B448" s="10" t="str">
        <f>IF(数据输入表!B442="","",数据输入表!B442)</f>
        <v/>
      </c>
      <c r="C448" s="22" t="str">
        <f>IF(数据输入表!C442="","",数据输入表!C442)</f>
        <v/>
      </c>
      <c r="D448" s="9" t="str">
        <f>IF(数据输入表!E442="","",数据输入表!E442)</f>
        <v/>
      </c>
      <c r="E448" s="9" t="str">
        <f>IF(数据输入表!E442="Yes",数据输入表!G442,"")</f>
        <v/>
      </c>
      <c r="F448" s="9" t="str">
        <f>IF(数据输入表!G442="","",数据输入表!G442)</f>
        <v/>
      </c>
      <c r="G448" s="26" t="str">
        <f>IF(数据输入表!L442="","",数据输入表!L442)</f>
        <v/>
      </c>
      <c r="H448" s="19" t="str">
        <f>IF(数据输入表!P442="","",数据输入表!P442)</f>
        <v/>
      </c>
      <c r="I448" s="14" t="str">
        <f>IF(数据输入表!E442="","",数据输入表!E442)</f>
        <v/>
      </c>
    </row>
    <row r="449" spans="1:9" x14ac:dyDescent="0.2">
      <c r="A449" s="10" t="str">
        <f>IF(数据输入表!A443="","",数据输入表!A443)</f>
        <v/>
      </c>
      <c r="B449" s="10" t="str">
        <f>IF(数据输入表!B443="","",数据输入表!B443)</f>
        <v/>
      </c>
      <c r="C449" s="22" t="str">
        <f>IF(数据输入表!C443="","",数据输入表!C443)</f>
        <v/>
      </c>
      <c r="D449" s="9" t="str">
        <f>IF(数据输入表!E443="","",数据输入表!E443)</f>
        <v/>
      </c>
      <c r="E449" s="9" t="str">
        <f>IF(数据输入表!E443="Yes",数据输入表!G443,"")</f>
        <v/>
      </c>
      <c r="F449" s="9" t="str">
        <f>IF(数据输入表!G443="","",数据输入表!G443)</f>
        <v/>
      </c>
      <c r="G449" s="26" t="str">
        <f>IF(数据输入表!L443="","",数据输入表!L443)</f>
        <v/>
      </c>
      <c r="H449" s="19" t="str">
        <f>IF(数据输入表!P443="","",数据输入表!P443)</f>
        <v/>
      </c>
      <c r="I449" s="14" t="str">
        <f>IF(数据输入表!E443="","",数据输入表!E443)</f>
        <v/>
      </c>
    </row>
    <row r="450" spans="1:9" x14ac:dyDescent="0.2">
      <c r="A450" s="10" t="str">
        <f>IF(数据输入表!A444="","",数据输入表!A444)</f>
        <v/>
      </c>
      <c r="B450" s="10" t="str">
        <f>IF(数据输入表!B444="","",数据输入表!B444)</f>
        <v/>
      </c>
      <c r="C450" s="22" t="str">
        <f>IF(数据输入表!C444="","",数据输入表!C444)</f>
        <v/>
      </c>
      <c r="D450" s="9" t="str">
        <f>IF(数据输入表!E444="","",数据输入表!E444)</f>
        <v/>
      </c>
      <c r="E450" s="9" t="str">
        <f>IF(数据输入表!E444="Yes",数据输入表!G444,"")</f>
        <v/>
      </c>
      <c r="F450" s="9" t="str">
        <f>IF(数据输入表!G444="","",数据输入表!G444)</f>
        <v/>
      </c>
      <c r="G450" s="26" t="str">
        <f>IF(数据输入表!L444="","",数据输入表!L444)</f>
        <v/>
      </c>
      <c r="H450" s="19" t="str">
        <f>IF(数据输入表!P444="","",数据输入表!P444)</f>
        <v/>
      </c>
      <c r="I450" s="14" t="str">
        <f>IF(数据输入表!E444="","",数据输入表!E444)</f>
        <v/>
      </c>
    </row>
    <row r="451" spans="1:9" x14ac:dyDescent="0.2">
      <c r="A451" s="10" t="str">
        <f>IF(数据输入表!A445="","",数据输入表!A445)</f>
        <v/>
      </c>
      <c r="B451" s="10" t="str">
        <f>IF(数据输入表!B445="","",数据输入表!B445)</f>
        <v/>
      </c>
      <c r="C451" s="22" t="str">
        <f>IF(数据输入表!C445="","",数据输入表!C445)</f>
        <v/>
      </c>
      <c r="D451" s="9" t="str">
        <f>IF(数据输入表!E445="","",数据输入表!E445)</f>
        <v/>
      </c>
      <c r="E451" s="9" t="str">
        <f>IF(数据输入表!E445="Yes",数据输入表!G445,"")</f>
        <v/>
      </c>
      <c r="F451" s="9" t="str">
        <f>IF(数据输入表!G445="","",数据输入表!G445)</f>
        <v/>
      </c>
      <c r="G451" s="26" t="str">
        <f>IF(数据输入表!L445="","",数据输入表!L445)</f>
        <v/>
      </c>
      <c r="H451" s="19" t="str">
        <f>IF(数据输入表!P445="","",数据输入表!P445)</f>
        <v/>
      </c>
      <c r="I451" s="14" t="str">
        <f>IF(数据输入表!E445="","",数据输入表!E445)</f>
        <v/>
      </c>
    </row>
    <row r="452" spans="1:9" x14ac:dyDescent="0.2">
      <c r="A452" s="10" t="str">
        <f>IF(数据输入表!A446="","",数据输入表!A446)</f>
        <v/>
      </c>
      <c r="B452" s="10" t="str">
        <f>IF(数据输入表!B446="","",数据输入表!B446)</f>
        <v/>
      </c>
      <c r="C452" s="22" t="str">
        <f>IF(数据输入表!C446="","",数据输入表!C446)</f>
        <v/>
      </c>
      <c r="D452" s="9" t="str">
        <f>IF(数据输入表!E446="","",数据输入表!E446)</f>
        <v/>
      </c>
      <c r="E452" s="9" t="str">
        <f>IF(数据输入表!E446="Yes",数据输入表!G446,"")</f>
        <v/>
      </c>
      <c r="F452" s="9" t="str">
        <f>IF(数据输入表!G446="","",数据输入表!G446)</f>
        <v/>
      </c>
      <c r="G452" s="26" t="str">
        <f>IF(数据输入表!L446="","",数据输入表!L446)</f>
        <v/>
      </c>
      <c r="H452" s="19" t="str">
        <f>IF(数据输入表!P446="","",数据输入表!P446)</f>
        <v/>
      </c>
      <c r="I452" s="14" t="str">
        <f>IF(数据输入表!E446="","",数据输入表!E446)</f>
        <v/>
      </c>
    </row>
    <row r="453" spans="1:9" x14ac:dyDescent="0.2">
      <c r="A453" s="10" t="str">
        <f>IF(数据输入表!A447="","",数据输入表!A447)</f>
        <v/>
      </c>
      <c r="B453" s="10" t="str">
        <f>IF(数据输入表!B447="","",数据输入表!B447)</f>
        <v/>
      </c>
      <c r="C453" s="22" t="str">
        <f>IF(数据输入表!C447="","",数据输入表!C447)</f>
        <v/>
      </c>
      <c r="D453" s="9" t="str">
        <f>IF(数据输入表!E447="","",数据输入表!E447)</f>
        <v/>
      </c>
      <c r="E453" s="9" t="str">
        <f>IF(数据输入表!E447="Yes",数据输入表!G447,"")</f>
        <v/>
      </c>
      <c r="F453" s="9" t="str">
        <f>IF(数据输入表!G447="","",数据输入表!G447)</f>
        <v/>
      </c>
      <c r="G453" s="26" t="str">
        <f>IF(数据输入表!L447="","",数据输入表!L447)</f>
        <v/>
      </c>
      <c r="H453" s="19" t="str">
        <f>IF(数据输入表!P447="","",数据输入表!P447)</f>
        <v/>
      </c>
      <c r="I453" s="14" t="str">
        <f>IF(数据输入表!E447="","",数据输入表!E447)</f>
        <v/>
      </c>
    </row>
    <row r="454" spans="1:9" x14ac:dyDescent="0.2">
      <c r="A454" s="10" t="str">
        <f>IF(数据输入表!A448="","",数据输入表!A448)</f>
        <v/>
      </c>
      <c r="B454" s="10" t="str">
        <f>IF(数据输入表!B448="","",数据输入表!B448)</f>
        <v/>
      </c>
      <c r="C454" s="22" t="str">
        <f>IF(数据输入表!C448="","",数据输入表!C448)</f>
        <v/>
      </c>
      <c r="D454" s="9" t="str">
        <f>IF(数据输入表!E448="","",数据输入表!E448)</f>
        <v/>
      </c>
      <c r="E454" s="9" t="str">
        <f>IF(数据输入表!E448="Yes",数据输入表!G448,"")</f>
        <v/>
      </c>
      <c r="F454" s="9" t="str">
        <f>IF(数据输入表!G448="","",数据输入表!G448)</f>
        <v/>
      </c>
      <c r="G454" s="26" t="str">
        <f>IF(数据输入表!L448="","",数据输入表!L448)</f>
        <v/>
      </c>
      <c r="H454" s="19" t="str">
        <f>IF(数据输入表!P448="","",数据输入表!P448)</f>
        <v/>
      </c>
      <c r="I454" s="14" t="str">
        <f>IF(数据输入表!E448="","",数据输入表!E448)</f>
        <v/>
      </c>
    </row>
    <row r="455" spans="1:9" x14ac:dyDescent="0.2">
      <c r="A455" s="10" t="str">
        <f>IF(数据输入表!A449="","",数据输入表!A449)</f>
        <v/>
      </c>
      <c r="B455" s="10" t="str">
        <f>IF(数据输入表!B449="","",数据输入表!B449)</f>
        <v/>
      </c>
      <c r="C455" s="22" t="str">
        <f>IF(数据输入表!C449="","",数据输入表!C449)</f>
        <v/>
      </c>
      <c r="D455" s="9" t="str">
        <f>IF(数据输入表!E449="","",数据输入表!E449)</f>
        <v/>
      </c>
      <c r="E455" s="9" t="str">
        <f>IF(数据输入表!E449="Yes",数据输入表!G449,"")</f>
        <v/>
      </c>
      <c r="F455" s="9" t="str">
        <f>IF(数据输入表!G449="","",数据输入表!G449)</f>
        <v/>
      </c>
      <c r="G455" s="26" t="str">
        <f>IF(数据输入表!L449="","",数据输入表!L449)</f>
        <v/>
      </c>
      <c r="H455" s="19" t="str">
        <f>IF(数据输入表!P449="","",数据输入表!P449)</f>
        <v/>
      </c>
      <c r="I455" s="14" t="str">
        <f>IF(数据输入表!E449="","",数据输入表!E449)</f>
        <v/>
      </c>
    </row>
    <row r="456" spans="1:9" x14ac:dyDescent="0.2">
      <c r="A456" s="10" t="str">
        <f>IF(数据输入表!A450="","",数据输入表!A450)</f>
        <v/>
      </c>
      <c r="B456" s="10" t="str">
        <f>IF(数据输入表!B450="","",数据输入表!B450)</f>
        <v/>
      </c>
      <c r="C456" s="22" t="str">
        <f>IF(数据输入表!C450="","",数据输入表!C450)</f>
        <v/>
      </c>
      <c r="D456" s="9" t="str">
        <f>IF(数据输入表!E450="","",数据输入表!E450)</f>
        <v/>
      </c>
      <c r="E456" s="9" t="str">
        <f>IF(数据输入表!E450="Yes",数据输入表!G450,"")</f>
        <v/>
      </c>
      <c r="F456" s="9" t="str">
        <f>IF(数据输入表!G450="","",数据输入表!G450)</f>
        <v/>
      </c>
      <c r="G456" s="26" t="str">
        <f>IF(数据输入表!L450="","",数据输入表!L450)</f>
        <v/>
      </c>
      <c r="H456" s="19" t="str">
        <f>IF(数据输入表!P450="","",数据输入表!P450)</f>
        <v/>
      </c>
      <c r="I456" s="14" t="str">
        <f>IF(数据输入表!E450="","",数据输入表!E450)</f>
        <v/>
      </c>
    </row>
    <row r="457" spans="1:9" x14ac:dyDescent="0.2">
      <c r="A457" s="10" t="str">
        <f>IF(数据输入表!A451="","",数据输入表!A451)</f>
        <v/>
      </c>
      <c r="B457" s="10" t="str">
        <f>IF(数据输入表!B451="","",数据输入表!B451)</f>
        <v/>
      </c>
      <c r="C457" s="22" t="str">
        <f>IF(数据输入表!C451="","",数据输入表!C451)</f>
        <v/>
      </c>
      <c r="D457" s="9" t="str">
        <f>IF(数据输入表!E451="","",数据输入表!E451)</f>
        <v/>
      </c>
      <c r="E457" s="9" t="str">
        <f>IF(数据输入表!E451="Yes",数据输入表!G451,"")</f>
        <v/>
      </c>
      <c r="F457" s="9" t="str">
        <f>IF(数据输入表!G451="","",数据输入表!G451)</f>
        <v/>
      </c>
      <c r="G457" s="26" t="str">
        <f>IF(数据输入表!L451="","",数据输入表!L451)</f>
        <v/>
      </c>
      <c r="H457" s="19" t="str">
        <f>IF(数据输入表!P451="","",数据输入表!P451)</f>
        <v/>
      </c>
      <c r="I457" s="14" t="str">
        <f>IF(数据输入表!E451="","",数据输入表!E451)</f>
        <v/>
      </c>
    </row>
    <row r="458" spans="1:9" x14ac:dyDescent="0.2">
      <c r="A458" s="10" t="str">
        <f>IF(数据输入表!A452="","",数据输入表!A452)</f>
        <v/>
      </c>
      <c r="B458" s="10" t="str">
        <f>IF(数据输入表!B452="","",数据输入表!B452)</f>
        <v/>
      </c>
      <c r="C458" s="22" t="str">
        <f>IF(数据输入表!C452="","",数据输入表!C452)</f>
        <v/>
      </c>
      <c r="D458" s="9" t="str">
        <f>IF(数据输入表!E452="","",数据输入表!E452)</f>
        <v/>
      </c>
      <c r="E458" s="9" t="str">
        <f>IF(数据输入表!E452="Yes",数据输入表!G452,"")</f>
        <v/>
      </c>
      <c r="F458" s="9" t="str">
        <f>IF(数据输入表!G452="","",数据输入表!G452)</f>
        <v/>
      </c>
      <c r="G458" s="26" t="str">
        <f>IF(数据输入表!L452="","",数据输入表!L452)</f>
        <v/>
      </c>
      <c r="H458" s="19" t="str">
        <f>IF(数据输入表!P452="","",数据输入表!P452)</f>
        <v/>
      </c>
      <c r="I458" s="14" t="str">
        <f>IF(数据输入表!E452="","",数据输入表!E452)</f>
        <v/>
      </c>
    </row>
    <row r="459" spans="1:9" x14ac:dyDescent="0.2">
      <c r="A459" s="10" t="str">
        <f>IF(数据输入表!A453="","",数据输入表!A453)</f>
        <v/>
      </c>
      <c r="B459" s="10" t="str">
        <f>IF(数据输入表!B453="","",数据输入表!B453)</f>
        <v/>
      </c>
      <c r="C459" s="22" t="str">
        <f>IF(数据输入表!C453="","",数据输入表!C453)</f>
        <v/>
      </c>
      <c r="D459" s="9" t="str">
        <f>IF(数据输入表!E453="","",数据输入表!E453)</f>
        <v/>
      </c>
      <c r="E459" s="9" t="str">
        <f>IF(数据输入表!E453="Yes",数据输入表!G453,"")</f>
        <v/>
      </c>
      <c r="F459" s="9" t="str">
        <f>IF(数据输入表!G453="","",数据输入表!G453)</f>
        <v/>
      </c>
      <c r="G459" s="26" t="str">
        <f>IF(数据输入表!L453="","",数据输入表!L453)</f>
        <v/>
      </c>
      <c r="H459" s="19" t="str">
        <f>IF(数据输入表!P453="","",数据输入表!P453)</f>
        <v/>
      </c>
      <c r="I459" s="14" t="str">
        <f>IF(数据输入表!E453="","",数据输入表!E453)</f>
        <v/>
      </c>
    </row>
    <row r="460" spans="1:9" x14ac:dyDescent="0.2">
      <c r="A460" s="10" t="str">
        <f>IF(数据输入表!A454="","",数据输入表!A454)</f>
        <v/>
      </c>
      <c r="B460" s="10" t="str">
        <f>IF(数据输入表!B454="","",数据输入表!B454)</f>
        <v/>
      </c>
      <c r="C460" s="22" t="str">
        <f>IF(数据输入表!C454="","",数据输入表!C454)</f>
        <v/>
      </c>
      <c r="D460" s="9" t="str">
        <f>IF(数据输入表!E454="","",数据输入表!E454)</f>
        <v/>
      </c>
      <c r="E460" s="9" t="str">
        <f>IF(数据输入表!E454="Yes",数据输入表!G454,"")</f>
        <v/>
      </c>
      <c r="F460" s="9" t="str">
        <f>IF(数据输入表!G454="","",数据输入表!G454)</f>
        <v/>
      </c>
      <c r="G460" s="26" t="str">
        <f>IF(数据输入表!L454="","",数据输入表!L454)</f>
        <v/>
      </c>
      <c r="H460" s="19" t="str">
        <f>IF(数据输入表!P454="","",数据输入表!P454)</f>
        <v/>
      </c>
      <c r="I460" s="14" t="str">
        <f>IF(数据输入表!E454="","",数据输入表!E454)</f>
        <v/>
      </c>
    </row>
    <row r="461" spans="1:9" x14ac:dyDescent="0.2">
      <c r="A461" s="10" t="str">
        <f>IF(数据输入表!A455="","",数据输入表!A455)</f>
        <v/>
      </c>
      <c r="B461" s="10" t="str">
        <f>IF(数据输入表!B455="","",数据输入表!B455)</f>
        <v/>
      </c>
      <c r="C461" s="22" t="str">
        <f>IF(数据输入表!C455="","",数据输入表!C455)</f>
        <v/>
      </c>
      <c r="D461" s="9" t="str">
        <f>IF(数据输入表!E455="","",数据输入表!E455)</f>
        <v/>
      </c>
      <c r="E461" s="9" t="str">
        <f>IF(数据输入表!E455="Yes",数据输入表!G455,"")</f>
        <v/>
      </c>
      <c r="F461" s="9" t="str">
        <f>IF(数据输入表!G455="","",数据输入表!G455)</f>
        <v/>
      </c>
      <c r="G461" s="26" t="str">
        <f>IF(数据输入表!L455="","",数据输入表!L455)</f>
        <v/>
      </c>
      <c r="H461" s="19" t="str">
        <f>IF(数据输入表!P455="","",数据输入表!P455)</f>
        <v/>
      </c>
      <c r="I461" s="14" t="str">
        <f>IF(数据输入表!E455="","",数据输入表!E455)</f>
        <v/>
      </c>
    </row>
    <row r="462" spans="1:9" x14ac:dyDescent="0.2">
      <c r="A462" s="10" t="str">
        <f>IF(数据输入表!A456="","",数据输入表!A456)</f>
        <v/>
      </c>
      <c r="B462" s="10" t="str">
        <f>IF(数据输入表!B456="","",数据输入表!B456)</f>
        <v/>
      </c>
      <c r="C462" s="22" t="str">
        <f>IF(数据输入表!C456="","",数据输入表!C456)</f>
        <v/>
      </c>
      <c r="D462" s="9" t="str">
        <f>IF(数据输入表!E456="","",数据输入表!E456)</f>
        <v/>
      </c>
      <c r="E462" s="9" t="str">
        <f>IF(数据输入表!E456="Yes",数据输入表!G456,"")</f>
        <v/>
      </c>
      <c r="F462" s="9" t="str">
        <f>IF(数据输入表!G456="","",数据输入表!G456)</f>
        <v/>
      </c>
      <c r="G462" s="26" t="str">
        <f>IF(数据输入表!L456="","",数据输入表!L456)</f>
        <v/>
      </c>
      <c r="H462" s="19" t="str">
        <f>IF(数据输入表!P456="","",数据输入表!P456)</f>
        <v/>
      </c>
      <c r="I462" s="14" t="str">
        <f>IF(数据输入表!E456="","",数据输入表!E456)</f>
        <v/>
      </c>
    </row>
    <row r="463" spans="1:9" x14ac:dyDescent="0.2">
      <c r="A463" s="10" t="str">
        <f>IF(数据输入表!A457="","",数据输入表!A457)</f>
        <v/>
      </c>
      <c r="B463" s="10" t="str">
        <f>IF(数据输入表!B457="","",数据输入表!B457)</f>
        <v/>
      </c>
      <c r="C463" s="22" t="str">
        <f>IF(数据输入表!C457="","",数据输入表!C457)</f>
        <v/>
      </c>
      <c r="D463" s="9" t="str">
        <f>IF(数据输入表!E457="","",数据输入表!E457)</f>
        <v/>
      </c>
      <c r="E463" s="9" t="str">
        <f>IF(数据输入表!E457="Yes",数据输入表!G457,"")</f>
        <v/>
      </c>
      <c r="F463" s="9" t="str">
        <f>IF(数据输入表!G457="","",数据输入表!G457)</f>
        <v/>
      </c>
      <c r="G463" s="26" t="str">
        <f>IF(数据输入表!L457="","",数据输入表!L457)</f>
        <v/>
      </c>
      <c r="H463" s="19" t="str">
        <f>IF(数据输入表!P457="","",数据输入表!P457)</f>
        <v/>
      </c>
      <c r="I463" s="14" t="str">
        <f>IF(数据输入表!E457="","",数据输入表!E457)</f>
        <v/>
      </c>
    </row>
    <row r="464" spans="1:9" x14ac:dyDescent="0.2">
      <c r="A464" s="10" t="str">
        <f>IF(数据输入表!A458="","",数据输入表!A458)</f>
        <v/>
      </c>
      <c r="B464" s="10" t="str">
        <f>IF(数据输入表!B458="","",数据输入表!B458)</f>
        <v/>
      </c>
      <c r="C464" s="22" t="str">
        <f>IF(数据输入表!C458="","",数据输入表!C458)</f>
        <v/>
      </c>
      <c r="D464" s="9" t="str">
        <f>IF(数据输入表!E458="","",数据输入表!E458)</f>
        <v/>
      </c>
      <c r="E464" s="9" t="str">
        <f>IF(数据输入表!E458="Yes",数据输入表!G458,"")</f>
        <v/>
      </c>
      <c r="F464" s="9" t="str">
        <f>IF(数据输入表!G458="","",数据输入表!G458)</f>
        <v/>
      </c>
      <c r="G464" s="26" t="str">
        <f>IF(数据输入表!L458="","",数据输入表!L458)</f>
        <v/>
      </c>
      <c r="H464" s="19" t="str">
        <f>IF(数据输入表!P458="","",数据输入表!P458)</f>
        <v/>
      </c>
      <c r="I464" s="14" t="str">
        <f>IF(数据输入表!E458="","",数据输入表!E458)</f>
        <v/>
      </c>
    </row>
    <row r="465" spans="1:9" x14ac:dyDescent="0.2">
      <c r="A465" s="10" t="str">
        <f>IF(数据输入表!A459="","",数据输入表!A459)</f>
        <v/>
      </c>
      <c r="B465" s="10" t="str">
        <f>IF(数据输入表!B459="","",数据输入表!B459)</f>
        <v/>
      </c>
      <c r="C465" s="22" t="str">
        <f>IF(数据输入表!C459="","",数据输入表!C459)</f>
        <v/>
      </c>
      <c r="D465" s="9" t="str">
        <f>IF(数据输入表!E459="","",数据输入表!E459)</f>
        <v/>
      </c>
      <c r="E465" s="9" t="str">
        <f>IF(数据输入表!E459="Yes",数据输入表!G459,"")</f>
        <v/>
      </c>
      <c r="F465" s="9" t="str">
        <f>IF(数据输入表!G459="","",数据输入表!G459)</f>
        <v/>
      </c>
      <c r="G465" s="26" t="str">
        <f>IF(数据输入表!L459="","",数据输入表!L459)</f>
        <v/>
      </c>
      <c r="H465" s="19" t="str">
        <f>IF(数据输入表!P459="","",数据输入表!P459)</f>
        <v/>
      </c>
      <c r="I465" s="14" t="str">
        <f>IF(数据输入表!E459="","",数据输入表!E459)</f>
        <v/>
      </c>
    </row>
    <row r="466" spans="1:9" x14ac:dyDescent="0.2">
      <c r="A466" s="10" t="str">
        <f>IF(数据输入表!A460="","",数据输入表!A460)</f>
        <v/>
      </c>
      <c r="B466" s="10" t="str">
        <f>IF(数据输入表!B460="","",数据输入表!B460)</f>
        <v/>
      </c>
      <c r="C466" s="22" t="str">
        <f>IF(数据输入表!C460="","",数据输入表!C460)</f>
        <v/>
      </c>
      <c r="D466" s="9" t="str">
        <f>IF(数据输入表!E460="","",数据输入表!E460)</f>
        <v/>
      </c>
      <c r="E466" s="9" t="str">
        <f>IF(数据输入表!E460="Yes",数据输入表!G460,"")</f>
        <v/>
      </c>
      <c r="F466" s="9" t="str">
        <f>IF(数据输入表!G460="","",数据输入表!G460)</f>
        <v/>
      </c>
      <c r="G466" s="26" t="str">
        <f>IF(数据输入表!L460="","",数据输入表!L460)</f>
        <v/>
      </c>
      <c r="H466" s="19" t="str">
        <f>IF(数据输入表!P460="","",数据输入表!P460)</f>
        <v/>
      </c>
      <c r="I466" s="14" t="str">
        <f>IF(数据输入表!E460="","",数据输入表!E460)</f>
        <v/>
      </c>
    </row>
    <row r="467" spans="1:9" x14ac:dyDescent="0.2">
      <c r="A467" s="10" t="str">
        <f>IF(数据输入表!A461="","",数据输入表!A461)</f>
        <v/>
      </c>
      <c r="B467" s="10" t="str">
        <f>IF(数据输入表!B461="","",数据输入表!B461)</f>
        <v/>
      </c>
      <c r="C467" s="22" t="str">
        <f>IF(数据输入表!C461="","",数据输入表!C461)</f>
        <v/>
      </c>
      <c r="D467" s="9" t="str">
        <f>IF(数据输入表!E461="","",数据输入表!E461)</f>
        <v/>
      </c>
      <c r="E467" s="9" t="str">
        <f>IF(数据输入表!E461="Yes",数据输入表!G461,"")</f>
        <v/>
      </c>
      <c r="F467" s="9" t="str">
        <f>IF(数据输入表!G461="","",数据输入表!G461)</f>
        <v/>
      </c>
      <c r="G467" s="26" t="str">
        <f>IF(数据输入表!L461="","",数据输入表!L461)</f>
        <v/>
      </c>
      <c r="H467" s="19" t="str">
        <f>IF(数据输入表!P461="","",数据输入表!P461)</f>
        <v/>
      </c>
      <c r="I467" s="14" t="str">
        <f>IF(数据输入表!E461="","",数据输入表!E461)</f>
        <v/>
      </c>
    </row>
    <row r="468" spans="1:9" x14ac:dyDescent="0.2">
      <c r="A468" s="10" t="str">
        <f>IF(数据输入表!A462="","",数据输入表!A462)</f>
        <v/>
      </c>
      <c r="B468" s="10" t="str">
        <f>IF(数据输入表!B462="","",数据输入表!B462)</f>
        <v/>
      </c>
      <c r="C468" s="22" t="str">
        <f>IF(数据输入表!C462="","",数据输入表!C462)</f>
        <v/>
      </c>
      <c r="D468" s="9" t="str">
        <f>IF(数据输入表!E462="","",数据输入表!E462)</f>
        <v/>
      </c>
      <c r="E468" s="9" t="str">
        <f>IF(数据输入表!E462="Yes",数据输入表!G462,"")</f>
        <v/>
      </c>
      <c r="F468" s="9" t="str">
        <f>IF(数据输入表!G462="","",数据输入表!G462)</f>
        <v/>
      </c>
      <c r="G468" s="26" t="str">
        <f>IF(数据输入表!L462="","",数据输入表!L462)</f>
        <v/>
      </c>
      <c r="H468" s="19" t="str">
        <f>IF(数据输入表!P462="","",数据输入表!P462)</f>
        <v/>
      </c>
      <c r="I468" s="14" t="str">
        <f>IF(数据输入表!E462="","",数据输入表!E462)</f>
        <v/>
      </c>
    </row>
    <row r="469" spans="1:9" x14ac:dyDescent="0.2">
      <c r="A469" s="10" t="str">
        <f>IF(数据输入表!A463="","",数据输入表!A463)</f>
        <v/>
      </c>
      <c r="B469" s="10" t="str">
        <f>IF(数据输入表!B463="","",数据输入表!B463)</f>
        <v/>
      </c>
      <c r="C469" s="22" t="str">
        <f>IF(数据输入表!C463="","",数据输入表!C463)</f>
        <v/>
      </c>
      <c r="D469" s="9" t="str">
        <f>IF(数据输入表!E463="","",数据输入表!E463)</f>
        <v/>
      </c>
      <c r="E469" s="9" t="str">
        <f>IF(数据输入表!E463="Yes",数据输入表!G463,"")</f>
        <v/>
      </c>
      <c r="F469" s="9" t="str">
        <f>IF(数据输入表!G463="","",数据输入表!G463)</f>
        <v/>
      </c>
      <c r="G469" s="26" t="str">
        <f>IF(数据输入表!L463="","",数据输入表!L463)</f>
        <v/>
      </c>
      <c r="H469" s="19" t="str">
        <f>IF(数据输入表!P463="","",数据输入表!P463)</f>
        <v/>
      </c>
      <c r="I469" s="14" t="str">
        <f>IF(数据输入表!E463="","",数据输入表!E463)</f>
        <v/>
      </c>
    </row>
    <row r="470" spans="1:9" x14ac:dyDescent="0.2">
      <c r="A470" s="10" t="str">
        <f>IF(数据输入表!A464="","",数据输入表!A464)</f>
        <v/>
      </c>
      <c r="B470" s="10" t="str">
        <f>IF(数据输入表!B464="","",数据输入表!B464)</f>
        <v/>
      </c>
      <c r="C470" s="22" t="str">
        <f>IF(数据输入表!C464="","",数据输入表!C464)</f>
        <v/>
      </c>
      <c r="D470" s="9" t="str">
        <f>IF(数据输入表!E464="","",数据输入表!E464)</f>
        <v/>
      </c>
      <c r="E470" s="9" t="str">
        <f>IF(数据输入表!E464="Yes",数据输入表!G464,"")</f>
        <v/>
      </c>
      <c r="F470" s="9" t="str">
        <f>IF(数据输入表!G464="","",数据输入表!G464)</f>
        <v/>
      </c>
      <c r="G470" s="26" t="str">
        <f>IF(数据输入表!L464="","",数据输入表!L464)</f>
        <v/>
      </c>
      <c r="H470" s="19" t="str">
        <f>IF(数据输入表!P464="","",数据输入表!P464)</f>
        <v/>
      </c>
      <c r="I470" s="14" t="str">
        <f>IF(数据输入表!E464="","",数据输入表!E464)</f>
        <v/>
      </c>
    </row>
    <row r="471" spans="1:9" x14ac:dyDescent="0.2">
      <c r="A471" s="10" t="str">
        <f>IF(数据输入表!A465="","",数据输入表!A465)</f>
        <v/>
      </c>
      <c r="B471" s="10" t="str">
        <f>IF(数据输入表!B465="","",数据输入表!B465)</f>
        <v/>
      </c>
      <c r="C471" s="22" t="str">
        <f>IF(数据输入表!C465="","",数据输入表!C465)</f>
        <v/>
      </c>
      <c r="D471" s="9" t="str">
        <f>IF(数据输入表!E465="","",数据输入表!E465)</f>
        <v/>
      </c>
      <c r="E471" s="9" t="str">
        <f>IF(数据输入表!E465="Yes",数据输入表!G465,"")</f>
        <v/>
      </c>
      <c r="F471" s="9" t="str">
        <f>IF(数据输入表!G465="","",数据输入表!G465)</f>
        <v/>
      </c>
      <c r="G471" s="26" t="str">
        <f>IF(数据输入表!L465="","",数据输入表!L465)</f>
        <v/>
      </c>
      <c r="H471" s="19" t="str">
        <f>IF(数据输入表!P465="","",数据输入表!P465)</f>
        <v/>
      </c>
      <c r="I471" s="14" t="str">
        <f>IF(数据输入表!E465="","",数据输入表!E465)</f>
        <v/>
      </c>
    </row>
    <row r="472" spans="1:9" x14ac:dyDescent="0.2">
      <c r="A472" s="10" t="str">
        <f>IF(数据输入表!A466="","",数据输入表!A466)</f>
        <v/>
      </c>
      <c r="B472" s="10" t="str">
        <f>IF(数据输入表!B466="","",数据输入表!B466)</f>
        <v/>
      </c>
      <c r="C472" s="22" t="str">
        <f>IF(数据输入表!C466="","",数据输入表!C466)</f>
        <v/>
      </c>
      <c r="D472" s="9" t="str">
        <f>IF(数据输入表!E466="","",数据输入表!E466)</f>
        <v/>
      </c>
      <c r="E472" s="9" t="str">
        <f>IF(数据输入表!E466="Yes",数据输入表!G466,"")</f>
        <v/>
      </c>
      <c r="F472" s="9" t="str">
        <f>IF(数据输入表!G466="","",数据输入表!G466)</f>
        <v/>
      </c>
      <c r="G472" s="26" t="str">
        <f>IF(数据输入表!L466="","",数据输入表!L466)</f>
        <v/>
      </c>
      <c r="H472" s="19" t="str">
        <f>IF(数据输入表!P466="","",数据输入表!P466)</f>
        <v/>
      </c>
      <c r="I472" s="14" t="str">
        <f>IF(数据输入表!E466="","",数据输入表!E466)</f>
        <v/>
      </c>
    </row>
    <row r="473" spans="1:9" x14ac:dyDescent="0.2">
      <c r="A473" s="10" t="str">
        <f>IF(数据输入表!A467="","",数据输入表!A467)</f>
        <v/>
      </c>
      <c r="B473" s="10" t="str">
        <f>IF(数据输入表!B467="","",数据输入表!B467)</f>
        <v/>
      </c>
      <c r="C473" s="22" t="str">
        <f>IF(数据输入表!C467="","",数据输入表!C467)</f>
        <v/>
      </c>
      <c r="D473" s="9" t="str">
        <f>IF(数据输入表!E467="","",数据输入表!E467)</f>
        <v/>
      </c>
      <c r="E473" s="9" t="str">
        <f>IF(数据输入表!E467="Yes",数据输入表!G467,"")</f>
        <v/>
      </c>
      <c r="F473" s="9" t="str">
        <f>IF(数据输入表!G467="","",数据输入表!G467)</f>
        <v/>
      </c>
      <c r="G473" s="26" t="str">
        <f>IF(数据输入表!L467="","",数据输入表!L467)</f>
        <v/>
      </c>
      <c r="H473" s="19" t="str">
        <f>IF(数据输入表!P467="","",数据输入表!P467)</f>
        <v/>
      </c>
      <c r="I473" s="14" t="str">
        <f>IF(数据输入表!E467="","",数据输入表!E467)</f>
        <v/>
      </c>
    </row>
    <row r="474" spans="1:9" x14ac:dyDescent="0.2">
      <c r="A474" s="10" t="str">
        <f>IF(数据输入表!A468="","",数据输入表!A468)</f>
        <v/>
      </c>
      <c r="B474" s="10" t="str">
        <f>IF(数据输入表!B468="","",数据输入表!B468)</f>
        <v/>
      </c>
      <c r="C474" s="22" t="str">
        <f>IF(数据输入表!C468="","",数据输入表!C468)</f>
        <v/>
      </c>
      <c r="D474" s="9" t="str">
        <f>IF(数据输入表!E468="","",数据输入表!E468)</f>
        <v/>
      </c>
      <c r="E474" s="9" t="str">
        <f>IF(数据输入表!E468="Yes",数据输入表!G468,"")</f>
        <v/>
      </c>
      <c r="F474" s="9" t="str">
        <f>IF(数据输入表!G468="","",数据输入表!G468)</f>
        <v/>
      </c>
      <c r="G474" s="26" t="str">
        <f>IF(数据输入表!L468="","",数据输入表!L468)</f>
        <v/>
      </c>
      <c r="H474" s="19" t="str">
        <f>IF(数据输入表!P468="","",数据输入表!P468)</f>
        <v/>
      </c>
      <c r="I474" s="14" t="str">
        <f>IF(数据输入表!E468="","",数据输入表!E468)</f>
        <v/>
      </c>
    </row>
    <row r="475" spans="1:9" x14ac:dyDescent="0.2">
      <c r="A475" s="10" t="str">
        <f>IF(数据输入表!A469="","",数据输入表!A469)</f>
        <v/>
      </c>
      <c r="B475" s="10" t="str">
        <f>IF(数据输入表!B469="","",数据输入表!B469)</f>
        <v/>
      </c>
      <c r="C475" s="22" t="str">
        <f>IF(数据输入表!C469="","",数据输入表!C469)</f>
        <v/>
      </c>
      <c r="D475" s="9" t="str">
        <f>IF(数据输入表!E469="","",数据输入表!E469)</f>
        <v/>
      </c>
      <c r="E475" s="9" t="str">
        <f>IF(数据输入表!E469="Yes",数据输入表!G469,"")</f>
        <v/>
      </c>
      <c r="F475" s="9" t="str">
        <f>IF(数据输入表!G469="","",数据输入表!G469)</f>
        <v/>
      </c>
      <c r="G475" s="26" t="str">
        <f>IF(数据输入表!L469="","",数据输入表!L469)</f>
        <v/>
      </c>
      <c r="H475" s="19" t="str">
        <f>IF(数据输入表!P469="","",数据输入表!P469)</f>
        <v/>
      </c>
      <c r="I475" s="14" t="str">
        <f>IF(数据输入表!E469="","",数据输入表!E469)</f>
        <v/>
      </c>
    </row>
    <row r="476" spans="1:9" x14ac:dyDescent="0.2">
      <c r="A476" s="10" t="str">
        <f>IF(数据输入表!A470="","",数据输入表!A470)</f>
        <v/>
      </c>
      <c r="B476" s="10" t="str">
        <f>IF(数据输入表!B470="","",数据输入表!B470)</f>
        <v/>
      </c>
      <c r="C476" s="22" t="str">
        <f>IF(数据输入表!C470="","",数据输入表!C470)</f>
        <v/>
      </c>
      <c r="D476" s="9" t="str">
        <f>IF(数据输入表!E470="","",数据输入表!E470)</f>
        <v/>
      </c>
      <c r="E476" s="9" t="str">
        <f>IF(数据输入表!E470="Yes",数据输入表!G470,"")</f>
        <v/>
      </c>
      <c r="F476" s="9" t="str">
        <f>IF(数据输入表!G470="","",数据输入表!G470)</f>
        <v/>
      </c>
      <c r="G476" s="26" t="str">
        <f>IF(数据输入表!L470="","",数据输入表!L470)</f>
        <v/>
      </c>
      <c r="H476" s="19" t="str">
        <f>IF(数据输入表!P470="","",数据输入表!P470)</f>
        <v/>
      </c>
      <c r="I476" s="14" t="str">
        <f>IF(数据输入表!E470="","",数据输入表!E470)</f>
        <v/>
      </c>
    </row>
    <row r="477" spans="1:9" x14ac:dyDescent="0.2">
      <c r="A477" s="10" t="str">
        <f>IF(数据输入表!A471="","",数据输入表!A471)</f>
        <v/>
      </c>
      <c r="B477" s="10" t="str">
        <f>IF(数据输入表!B471="","",数据输入表!B471)</f>
        <v/>
      </c>
      <c r="C477" s="22" t="str">
        <f>IF(数据输入表!C471="","",数据输入表!C471)</f>
        <v/>
      </c>
      <c r="D477" s="9" t="str">
        <f>IF(数据输入表!E471="","",数据输入表!E471)</f>
        <v/>
      </c>
      <c r="E477" s="9" t="str">
        <f>IF(数据输入表!E471="Yes",数据输入表!G471,"")</f>
        <v/>
      </c>
      <c r="F477" s="9" t="str">
        <f>IF(数据输入表!G471="","",数据输入表!G471)</f>
        <v/>
      </c>
      <c r="G477" s="26" t="str">
        <f>IF(数据输入表!L471="","",数据输入表!L471)</f>
        <v/>
      </c>
      <c r="H477" s="19" t="str">
        <f>IF(数据输入表!P471="","",数据输入表!P471)</f>
        <v/>
      </c>
      <c r="I477" s="14" t="str">
        <f>IF(数据输入表!E471="","",数据输入表!E471)</f>
        <v/>
      </c>
    </row>
    <row r="478" spans="1:9" x14ac:dyDescent="0.2">
      <c r="A478" s="10" t="str">
        <f>IF(数据输入表!A472="","",数据输入表!A472)</f>
        <v/>
      </c>
      <c r="B478" s="10" t="str">
        <f>IF(数据输入表!B472="","",数据输入表!B472)</f>
        <v/>
      </c>
      <c r="C478" s="22" t="str">
        <f>IF(数据输入表!C472="","",数据输入表!C472)</f>
        <v/>
      </c>
      <c r="D478" s="9" t="str">
        <f>IF(数据输入表!E472="","",数据输入表!E472)</f>
        <v/>
      </c>
      <c r="E478" s="9" t="str">
        <f>IF(数据输入表!E472="Yes",数据输入表!G472,"")</f>
        <v/>
      </c>
      <c r="F478" s="9" t="str">
        <f>IF(数据输入表!G472="","",数据输入表!G472)</f>
        <v/>
      </c>
      <c r="G478" s="26" t="str">
        <f>IF(数据输入表!L472="","",数据输入表!L472)</f>
        <v/>
      </c>
      <c r="H478" s="19" t="str">
        <f>IF(数据输入表!P472="","",数据输入表!P472)</f>
        <v/>
      </c>
      <c r="I478" s="14" t="str">
        <f>IF(数据输入表!E472="","",数据输入表!E472)</f>
        <v/>
      </c>
    </row>
    <row r="479" spans="1:9" x14ac:dyDescent="0.2">
      <c r="A479" s="10" t="str">
        <f>IF(数据输入表!A473="","",数据输入表!A473)</f>
        <v/>
      </c>
      <c r="B479" s="10" t="str">
        <f>IF(数据输入表!B473="","",数据输入表!B473)</f>
        <v/>
      </c>
      <c r="C479" s="22" t="str">
        <f>IF(数据输入表!C473="","",数据输入表!C473)</f>
        <v/>
      </c>
      <c r="D479" s="9" t="str">
        <f>IF(数据输入表!E473="","",数据输入表!E473)</f>
        <v/>
      </c>
      <c r="E479" s="9" t="str">
        <f>IF(数据输入表!E473="Yes",数据输入表!G473,"")</f>
        <v/>
      </c>
      <c r="F479" s="9" t="str">
        <f>IF(数据输入表!G473="","",数据输入表!G473)</f>
        <v/>
      </c>
      <c r="G479" s="26" t="str">
        <f>IF(数据输入表!L473="","",数据输入表!L473)</f>
        <v/>
      </c>
      <c r="H479" s="19" t="str">
        <f>IF(数据输入表!P473="","",数据输入表!P473)</f>
        <v/>
      </c>
      <c r="I479" s="14" t="str">
        <f>IF(数据输入表!E473="","",数据输入表!E473)</f>
        <v/>
      </c>
    </row>
    <row r="480" spans="1:9" x14ac:dyDescent="0.2">
      <c r="A480" s="10" t="str">
        <f>IF(数据输入表!A474="","",数据输入表!A474)</f>
        <v/>
      </c>
      <c r="B480" s="10" t="str">
        <f>IF(数据输入表!B474="","",数据输入表!B474)</f>
        <v/>
      </c>
      <c r="C480" s="22" t="str">
        <f>IF(数据输入表!C474="","",数据输入表!C474)</f>
        <v/>
      </c>
      <c r="D480" s="9" t="str">
        <f>IF(数据输入表!E474="","",数据输入表!E474)</f>
        <v/>
      </c>
      <c r="E480" s="9" t="str">
        <f>IF(数据输入表!E474="Yes",数据输入表!G474,"")</f>
        <v/>
      </c>
      <c r="F480" s="9" t="str">
        <f>IF(数据输入表!G474="","",数据输入表!G474)</f>
        <v/>
      </c>
      <c r="G480" s="26" t="str">
        <f>IF(数据输入表!L474="","",数据输入表!L474)</f>
        <v/>
      </c>
      <c r="H480" s="19" t="str">
        <f>IF(数据输入表!P474="","",数据输入表!P474)</f>
        <v/>
      </c>
      <c r="I480" s="14" t="str">
        <f>IF(数据输入表!E474="","",数据输入表!E474)</f>
        <v/>
      </c>
    </row>
    <row r="481" spans="1:9" x14ac:dyDescent="0.2">
      <c r="A481" s="10" t="str">
        <f>IF(数据输入表!A475="","",数据输入表!A475)</f>
        <v/>
      </c>
      <c r="B481" s="10" t="str">
        <f>IF(数据输入表!B475="","",数据输入表!B475)</f>
        <v/>
      </c>
      <c r="C481" s="22" t="str">
        <f>IF(数据输入表!C475="","",数据输入表!C475)</f>
        <v/>
      </c>
      <c r="D481" s="9" t="str">
        <f>IF(数据输入表!E475="","",数据输入表!E475)</f>
        <v/>
      </c>
      <c r="E481" s="9" t="str">
        <f>IF(数据输入表!E475="Yes",数据输入表!G475,"")</f>
        <v/>
      </c>
      <c r="F481" s="9" t="str">
        <f>IF(数据输入表!G475="","",数据输入表!G475)</f>
        <v/>
      </c>
      <c r="G481" s="26" t="str">
        <f>IF(数据输入表!L475="","",数据输入表!L475)</f>
        <v/>
      </c>
      <c r="H481" s="19" t="str">
        <f>IF(数据输入表!P475="","",数据输入表!P475)</f>
        <v/>
      </c>
      <c r="I481" s="14" t="str">
        <f>IF(数据输入表!E475="","",数据输入表!E475)</f>
        <v/>
      </c>
    </row>
    <row r="482" spans="1:9" x14ac:dyDescent="0.2">
      <c r="A482" s="10" t="str">
        <f>IF(数据输入表!A476="","",数据输入表!A476)</f>
        <v/>
      </c>
      <c r="B482" s="10" t="str">
        <f>IF(数据输入表!B476="","",数据输入表!B476)</f>
        <v/>
      </c>
      <c r="C482" s="22" t="str">
        <f>IF(数据输入表!C476="","",数据输入表!C476)</f>
        <v/>
      </c>
      <c r="D482" s="9" t="str">
        <f>IF(数据输入表!E476="","",数据输入表!E476)</f>
        <v/>
      </c>
      <c r="E482" s="9" t="str">
        <f>IF(数据输入表!E476="Yes",数据输入表!G476,"")</f>
        <v/>
      </c>
      <c r="F482" s="9" t="str">
        <f>IF(数据输入表!G476="","",数据输入表!G476)</f>
        <v/>
      </c>
      <c r="G482" s="26" t="str">
        <f>IF(数据输入表!L476="","",数据输入表!L476)</f>
        <v/>
      </c>
      <c r="H482" s="19" t="str">
        <f>IF(数据输入表!P476="","",数据输入表!P476)</f>
        <v/>
      </c>
      <c r="I482" s="14" t="str">
        <f>IF(数据输入表!E476="","",数据输入表!E476)</f>
        <v/>
      </c>
    </row>
    <row r="483" spans="1:9" x14ac:dyDescent="0.2">
      <c r="A483" s="10" t="str">
        <f>IF(数据输入表!A477="","",数据输入表!A477)</f>
        <v/>
      </c>
      <c r="B483" s="10" t="str">
        <f>IF(数据输入表!B477="","",数据输入表!B477)</f>
        <v/>
      </c>
      <c r="C483" s="22" t="str">
        <f>IF(数据输入表!C477="","",数据输入表!C477)</f>
        <v/>
      </c>
      <c r="D483" s="9" t="str">
        <f>IF(数据输入表!E477="","",数据输入表!E477)</f>
        <v/>
      </c>
      <c r="E483" s="9" t="str">
        <f>IF(数据输入表!E477="Yes",数据输入表!G477,"")</f>
        <v/>
      </c>
      <c r="F483" s="9" t="str">
        <f>IF(数据输入表!G477="","",数据输入表!G477)</f>
        <v/>
      </c>
      <c r="G483" s="26" t="str">
        <f>IF(数据输入表!L477="","",数据输入表!L477)</f>
        <v/>
      </c>
      <c r="H483" s="19" t="str">
        <f>IF(数据输入表!P477="","",数据输入表!P477)</f>
        <v/>
      </c>
      <c r="I483" s="14" t="str">
        <f>IF(数据输入表!E477="","",数据输入表!E477)</f>
        <v/>
      </c>
    </row>
    <row r="484" spans="1:9" x14ac:dyDescent="0.2">
      <c r="A484" s="10" t="str">
        <f>IF(数据输入表!A478="","",数据输入表!A478)</f>
        <v/>
      </c>
      <c r="B484" s="10" t="str">
        <f>IF(数据输入表!B478="","",数据输入表!B478)</f>
        <v/>
      </c>
      <c r="C484" s="22" t="str">
        <f>IF(数据输入表!C478="","",数据输入表!C478)</f>
        <v/>
      </c>
      <c r="D484" s="9" t="str">
        <f>IF(数据输入表!E478="","",数据输入表!E478)</f>
        <v/>
      </c>
      <c r="E484" s="9" t="str">
        <f>IF(数据输入表!E478="Yes",数据输入表!G478,"")</f>
        <v/>
      </c>
      <c r="F484" s="9" t="str">
        <f>IF(数据输入表!G478="","",数据输入表!G478)</f>
        <v/>
      </c>
      <c r="G484" s="26" t="str">
        <f>IF(数据输入表!L478="","",数据输入表!L478)</f>
        <v/>
      </c>
      <c r="H484" s="19" t="str">
        <f>IF(数据输入表!P478="","",数据输入表!P478)</f>
        <v/>
      </c>
      <c r="I484" s="14" t="str">
        <f>IF(数据输入表!E478="","",数据输入表!E478)</f>
        <v/>
      </c>
    </row>
    <row r="485" spans="1:9" x14ac:dyDescent="0.2">
      <c r="A485" s="10" t="str">
        <f>IF(数据输入表!A479="","",数据输入表!A479)</f>
        <v/>
      </c>
      <c r="B485" s="10" t="str">
        <f>IF(数据输入表!B479="","",数据输入表!B479)</f>
        <v/>
      </c>
      <c r="C485" s="22" t="str">
        <f>IF(数据输入表!C479="","",数据输入表!C479)</f>
        <v/>
      </c>
      <c r="D485" s="9" t="str">
        <f>IF(数据输入表!E479="","",数据输入表!E479)</f>
        <v/>
      </c>
      <c r="E485" s="9" t="str">
        <f>IF(数据输入表!E479="Yes",数据输入表!G479,"")</f>
        <v/>
      </c>
      <c r="F485" s="9" t="str">
        <f>IF(数据输入表!G479="","",数据输入表!G479)</f>
        <v/>
      </c>
      <c r="G485" s="26" t="str">
        <f>IF(数据输入表!L479="","",数据输入表!L479)</f>
        <v/>
      </c>
      <c r="H485" s="19" t="str">
        <f>IF(数据输入表!P479="","",数据输入表!P479)</f>
        <v/>
      </c>
      <c r="I485" s="14" t="str">
        <f>IF(数据输入表!E479="","",数据输入表!E479)</f>
        <v/>
      </c>
    </row>
    <row r="486" spans="1:9" x14ac:dyDescent="0.2">
      <c r="A486" s="10" t="str">
        <f>IF(数据输入表!A480="","",数据输入表!A480)</f>
        <v/>
      </c>
      <c r="B486" s="10" t="str">
        <f>IF(数据输入表!B480="","",数据输入表!B480)</f>
        <v/>
      </c>
      <c r="C486" s="22" t="str">
        <f>IF(数据输入表!C480="","",数据输入表!C480)</f>
        <v/>
      </c>
      <c r="D486" s="9" t="str">
        <f>IF(数据输入表!E480="","",数据输入表!E480)</f>
        <v/>
      </c>
      <c r="E486" s="9" t="str">
        <f>IF(数据输入表!E480="Yes",数据输入表!G480,"")</f>
        <v/>
      </c>
      <c r="F486" s="9" t="str">
        <f>IF(数据输入表!G480="","",数据输入表!G480)</f>
        <v/>
      </c>
      <c r="G486" s="26" t="str">
        <f>IF(数据输入表!L480="","",数据输入表!L480)</f>
        <v/>
      </c>
      <c r="H486" s="19" t="str">
        <f>IF(数据输入表!P480="","",数据输入表!P480)</f>
        <v/>
      </c>
      <c r="I486" s="14" t="str">
        <f>IF(数据输入表!E480="","",数据输入表!E480)</f>
        <v/>
      </c>
    </row>
    <row r="487" spans="1:9" x14ac:dyDescent="0.2">
      <c r="A487" s="10" t="str">
        <f>IF(数据输入表!A481="","",数据输入表!A481)</f>
        <v/>
      </c>
      <c r="B487" s="10" t="str">
        <f>IF(数据输入表!B481="","",数据输入表!B481)</f>
        <v/>
      </c>
      <c r="C487" s="22" t="str">
        <f>IF(数据输入表!C481="","",数据输入表!C481)</f>
        <v/>
      </c>
      <c r="D487" s="9" t="str">
        <f>IF(数据输入表!E481="","",数据输入表!E481)</f>
        <v/>
      </c>
      <c r="E487" s="9" t="str">
        <f>IF(数据输入表!E481="Yes",数据输入表!G481,"")</f>
        <v/>
      </c>
      <c r="F487" s="9" t="str">
        <f>IF(数据输入表!G481="","",数据输入表!G481)</f>
        <v/>
      </c>
      <c r="G487" s="26" t="str">
        <f>IF(数据输入表!L481="","",数据输入表!L481)</f>
        <v/>
      </c>
      <c r="H487" s="19" t="str">
        <f>IF(数据输入表!P481="","",数据输入表!P481)</f>
        <v/>
      </c>
      <c r="I487" s="14" t="str">
        <f>IF(数据输入表!E481="","",数据输入表!E481)</f>
        <v/>
      </c>
    </row>
    <row r="488" spans="1:9" x14ac:dyDescent="0.2">
      <c r="A488" s="10" t="str">
        <f>IF(数据输入表!A482="","",数据输入表!A482)</f>
        <v/>
      </c>
      <c r="B488" s="10" t="str">
        <f>IF(数据输入表!B482="","",数据输入表!B482)</f>
        <v/>
      </c>
      <c r="C488" s="22" t="str">
        <f>IF(数据输入表!C482="","",数据输入表!C482)</f>
        <v/>
      </c>
      <c r="D488" s="9" t="str">
        <f>IF(数据输入表!E482="","",数据输入表!E482)</f>
        <v/>
      </c>
      <c r="E488" s="9" t="str">
        <f>IF(数据输入表!E482="Yes",数据输入表!G482,"")</f>
        <v/>
      </c>
      <c r="F488" s="9" t="str">
        <f>IF(数据输入表!G482="","",数据输入表!G482)</f>
        <v/>
      </c>
      <c r="G488" s="26" t="str">
        <f>IF(数据输入表!L482="","",数据输入表!L482)</f>
        <v/>
      </c>
      <c r="H488" s="19" t="str">
        <f>IF(数据输入表!P482="","",数据输入表!P482)</f>
        <v/>
      </c>
      <c r="I488" s="14" t="str">
        <f>IF(数据输入表!E482="","",数据输入表!E482)</f>
        <v/>
      </c>
    </row>
    <row r="489" spans="1:9" x14ac:dyDescent="0.2">
      <c r="A489" s="10" t="str">
        <f>IF(数据输入表!A483="","",数据输入表!A483)</f>
        <v/>
      </c>
      <c r="B489" s="10" t="str">
        <f>IF(数据输入表!B483="","",数据输入表!B483)</f>
        <v/>
      </c>
      <c r="C489" s="22" t="str">
        <f>IF(数据输入表!C483="","",数据输入表!C483)</f>
        <v/>
      </c>
      <c r="D489" s="9" t="str">
        <f>IF(数据输入表!E483="","",数据输入表!E483)</f>
        <v/>
      </c>
      <c r="E489" s="9" t="str">
        <f>IF(数据输入表!E483="Yes",数据输入表!G483,"")</f>
        <v/>
      </c>
      <c r="F489" s="9" t="str">
        <f>IF(数据输入表!G483="","",数据输入表!G483)</f>
        <v/>
      </c>
      <c r="G489" s="26" t="str">
        <f>IF(数据输入表!L483="","",数据输入表!L483)</f>
        <v/>
      </c>
      <c r="H489" s="19" t="str">
        <f>IF(数据输入表!P483="","",数据输入表!P483)</f>
        <v/>
      </c>
      <c r="I489" s="14" t="str">
        <f>IF(数据输入表!E483="","",数据输入表!E483)</f>
        <v/>
      </c>
    </row>
    <row r="490" spans="1:9" x14ac:dyDescent="0.2">
      <c r="A490" s="10" t="str">
        <f>IF(数据输入表!A484="","",数据输入表!A484)</f>
        <v/>
      </c>
      <c r="B490" s="10" t="str">
        <f>IF(数据输入表!B484="","",数据输入表!B484)</f>
        <v/>
      </c>
      <c r="C490" s="22" t="str">
        <f>IF(数据输入表!C484="","",数据输入表!C484)</f>
        <v/>
      </c>
      <c r="D490" s="9" t="str">
        <f>IF(数据输入表!E484="","",数据输入表!E484)</f>
        <v/>
      </c>
      <c r="E490" s="9" t="str">
        <f>IF(数据输入表!E484="Yes",数据输入表!G484,"")</f>
        <v/>
      </c>
      <c r="F490" s="9" t="str">
        <f>IF(数据输入表!G484="","",数据输入表!G484)</f>
        <v/>
      </c>
      <c r="G490" s="26" t="str">
        <f>IF(数据输入表!L484="","",数据输入表!L484)</f>
        <v/>
      </c>
      <c r="H490" s="19" t="str">
        <f>IF(数据输入表!P484="","",数据输入表!P484)</f>
        <v/>
      </c>
      <c r="I490" s="14" t="str">
        <f>IF(数据输入表!E484="","",数据输入表!E484)</f>
        <v/>
      </c>
    </row>
    <row r="491" spans="1:9" x14ac:dyDescent="0.2">
      <c r="A491" s="10" t="str">
        <f>IF(数据输入表!A485="","",数据输入表!A485)</f>
        <v/>
      </c>
      <c r="B491" s="10" t="str">
        <f>IF(数据输入表!B485="","",数据输入表!B485)</f>
        <v/>
      </c>
      <c r="C491" s="22" t="str">
        <f>IF(数据输入表!C485="","",数据输入表!C485)</f>
        <v/>
      </c>
      <c r="D491" s="9" t="str">
        <f>IF(数据输入表!E485="","",数据输入表!E485)</f>
        <v/>
      </c>
      <c r="E491" s="9" t="str">
        <f>IF(数据输入表!E485="Yes",数据输入表!G485,"")</f>
        <v/>
      </c>
      <c r="F491" s="9" t="str">
        <f>IF(数据输入表!G485="","",数据输入表!G485)</f>
        <v/>
      </c>
      <c r="G491" s="26" t="str">
        <f>IF(数据输入表!L485="","",数据输入表!L485)</f>
        <v/>
      </c>
      <c r="H491" s="19" t="str">
        <f>IF(数据输入表!P485="","",数据输入表!P485)</f>
        <v/>
      </c>
      <c r="I491" s="14" t="str">
        <f>IF(数据输入表!E485="","",数据输入表!E485)</f>
        <v/>
      </c>
    </row>
    <row r="492" spans="1:9" x14ac:dyDescent="0.2">
      <c r="A492" s="10" t="str">
        <f>IF(数据输入表!A486="","",数据输入表!A486)</f>
        <v/>
      </c>
      <c r="B492" s="10" t="str">
        <f>IF(数据输入表!B486="","",数据输入表!B486)</f>
        <v/>
      </c>
      <c r="C492" s="22" t="str">
        <f>IF(数据输入表!C486="","",数据输入表!C486)</f>
        <v/>
      </c>
      <c r="D492" s="9" t="str">
        <f>IF(数据输入表!E486="","",数据输入表!E486)</f>
        <v/>
      </c>
      <c r="E492" s="9" t="str">
        <f>IF(数据输入表!E486="Yes",数据输入表!G486,"")</f>
        <v/>
      </c>
      <c r="F492" s="9" t="str">
        <f>IF(数据输入表!G486="","",数据输入表!G486)</f>
        <v/>
      </c>
      <c r="G492" s="26" t="str">
        <f>IF(数据输入表!L486="","",数据输入表!L486)</f>
        <v/>
      </c>
      <c r="H492" s="19" t="str">
        <f>IF(数据输入表!P486="","",数据输入表!P486)</f>
        <v/>
      </c>
      <c r="I492" s="14" t="str">
        <f>IF(数据输入表!E486="","",数据输入表!E486)</f>
        <v/>
      </c>
    </row>
    <row r="493" spans="1:9" x14ac:dyDescent="0.2">
      <c r="A493" s="10" t="str">
        <f>IF(数据输入表!A487="","",数据输入表!A487)</f>
        <v/>
      </c>
      <c r="B493" s="10" t="str">
        <f>IF(数据输入表!B487="","",数据输入表!B487)</f>
        <v/>
      </c>
      <c r="C493" s="22" t="str">
        <f>IF(数据输入表!C487="","",数据输入表!C487)</f>
        <v/>
      </c>
      <c r="D493" s="9" t="str">
        <f>IF(数据输入表!E487="","",数据输入表!E487)</f>
        <v/>
      </c>
      <c r="E493" s="9" t="str">
        <f>IF(数据输入表!E487="Yes",数据输入表!G487,"")</f>
        <v/>
      </c>
      <c r="F493" s="9" t="str">
        <f>IF(数据输入表!G487="","",数据输入表!G487)</f>
        <v/>
      </c>
      <c r="G493" s="26" t="str">
        <f>IF(数据输入表!L487="","",数据输入表!L487)</f>
        <v/>
      </c>
      <c r="H493" s="19" t="str">
        <f>IF(数据输入表!P487="","",数据输入表!P487)</f>
        <v/>
      </c>
      <c r="I493" s="14" t="str">
        <f>IF(数据输入表!E487="","",数据输入表!E487)</f>
        <v/>
      </c>
    </row>
    <row r="494" spans="1:9" x14ac:dyDescent="0.2">
      <c r="A494" s="10" t="str">
        <f>IF(数据输入表!A488="","",数据输入表!A488)</f>
        <v/>
      </c>
      <c r="B494" s="10" t="str">
        <f>IF(数据输入表!B488="","",数据输入表!B488)</f>
        <v/>
      </c>
      <c r="C494" s="22" t="str">
        <f>IF(数据输入表!C488="","",数据输入表!C488)</f>
        <v/>
      </c>
      <c r="D494" s="9" t="str">
        <f>IF(数据输入表!E488="","",数据输入表!E488)</f>
        <v/>
      </c>
      <c r="E494" s="9" t="str">
        <f>IF(数据输入表!E488="Yes",数据输入表!G488,"")</f>
        <v/>
      </c>
      <c r="F494" s="9" t="str">
        <f>IF(数据输入表!G488="","",数据输入表!G488)</f>
        <v/>
      </c>
      <c r="G494" s="26" t="str">
        <f>IF(数据输入表!L488="","",数据输入表!L488)</f>
        <v/>
      </c>
      <c r="H494" s="19" t="str">
        <f>IF(数据输入表!P488="","",数据输入表!P488)</f>
        <v/>
      </c>
      <c r="I494" s="14" t="str">
        <f>IF(数据输入表!E488="","",数据输入表!E488)</f>
        <v/>
      </c>
    </row>
    <row r="495" spans="1:9" x14ac:dyDescent="0.2">
      <c r="A495" s="10" t="str">
        <f>IF(数据输入表!A489="","",数据输入表!A489)</f>
        <v/>
      </c>
      <c r="B495" s="10" t="str">
        <f>IF(数据输入表!B489="","",数据输入表!B489)</f>
        <v/>
      </c>
      <c r="C495" s="22" t="str">
        <f>IF(数据输入表!C489="","",数据输入表!C489)</f>
        <v/>
      </c>
      <c r="D495" s="9" t="str">
        <f>IF(数据输入表!E489="","",数据输入表!E489)</f>
        <v/>
      </c>
      <c r="E495" s="9" t="str">
        <f>IF(数据输入表!E489="Yes",数据输入表!G489,"")</f>
        <v/>
      </c>
      <c r="F495" s="9" t="str">
        <f>IF(数据输入表!G489="","",数据输入表!G489)</f>
        <v/>
      </c>
      <c r="G495" s="26" t="str">
        <f>IF(数据输入表!L489="","",数据输入表!L489)</f>
        <v/>
      </c>
      <c r="H495" s="19" t="str">
        <f>IF(数据输入表!P489="","",数据输入表!P489)</f>
        <v/>
      </c>
      <c r="I495" s="14" t="str">
        <f>IF(数据输入表!E489="","",数据输入表!E489)</f>
        <v/>
      </c>
    </row>
    <row r="496" spans="1:9" x14ac:dyDescent="0.2">
      <c r="A496" s="10" t="str">
        <f>IF(数据输入表!A490="","",数据输入表!A490)</f>
        <v/>
      </c>
      <c r="B496" s="10" t="str">
        <f>IF(数据输入表!B490="","",数据输入表!B490)</f>
        <v/>
      </c>
      <c r="C496" s="22" t="str">
        <f>IF(数据输入表!C490="","",数据输入表!C490)</f>
        <v/>
      </c>
      <c r="D496" s="9" t="str">
        <f>IF(数据输入表!E490="","",数据输入表!E490)</f>
        <v/>
      </c>
      <c r="E496" s="9" t="str">
        <f>IF(数据输入表!E490="Yes",数据输入表!G490,"")</f>
        <v/>
      </c>
      <c r="F496" s="9" t="str">
        <f>IF(数据输入表!G490="","",数据输入表!G490)</f>
        <v/>
      </c>
      <c r="G496" s="26" t="str">
        <f>IF(数据输入表!L490="","",数据输入表!L490)</f>
        <v/>
      </c>
      <c r="H496" s="19" t="str">
        <f>IF(数据输入表!P490="","",数据输入表!P490)</f>
        <v/>
      </c>
      <c r="I496" s="14" t="str">
        <f>IF(数据输入表!E490="","",数据输入表!E490)</f>
        <v/>
      </c>
    </row>
    <row r="497" spans="1:9" x14ac:dyDescent="0.2">
      <c r="A497" s="10" t="str">
        <f>IF(数据输入表!A491="","",数据输入表!A491)</f>
        <v/>
      </c>
      <c r="B497" s="10" t="str">
        <f>IF(数据输入表!B491="","",数据输入表!B491)</f>
        <v/>
      </c>
      <c r="C497" s="22" t="str">
        <f>IF(数据输入表!C491="","",数据输入表!C491)</f>
        <v/>
      </c>
      <c r="D497" s="9" t="str">
        <f>IF(数据输入表!E491="","",数据输入表!E491)</f>
        <v/>
      </c>
      <c r="E497" s="9" t="str">
        <f>IF(数据输入表!E491="Yes",数据输入表!G491,"")</f>
        <v/>
      </c>
      <c r="F497" s="9" t="str">
        <f>IF(数据输入表!G491="","",数据输入表!G491)</f>
        <v/>
      </c>
      <c r="G497" s="26" t="str">
        <f>IF(数据输入表!L491="","",数据输入表!L491)</f>
        <v/>
      </c>
      <c r="H497" s="19" t="str">
        <f>IF(数据输入表!P491="","",数据输入表!P491)</f>
        <v/>
      </c>
      <c r="I497" s="14" t="str">
        <f>IF(数据输入表!E491="","",数据输入表!E491)</f>
        <v/>
      </c>
    </row>
    <row r="498" spans="1:9" x14ac:dyDescent="0.2">
      <c r="A498" s="10" t="str">
        <f>IF(数据输入表!A492="","",数据输入表!A492)</f>
        <v/>
      </c>
      <c r="B498" s="10" t="str">
        <f>IF(数据输入表!B492="","",数据输入表!B492)</f>
        <v/>
      </c>
      <c r="C498" s="22" t="str">
        <f>IF(数据输入表!C492="","",数据输入表!C492)</f>
        <v/>
      </c>
      <c r="D498" s="9" t="str">
        <f>IF(数据输入表!E492="","",数据输入表!E492)</f>
        <v/>
      </c>
      <c r="E498" s="9" t="str">
        <f>IF(数据输入表!E492="Yes",数据输入表!G492,"")</f>
        <v/>
      </c>
      <c r="F498" s="9" t="str">
        <f>IF(数据输入表!G492="","",数据输入表!G492)</f>
        <v/>
      </c>
      <c r="G498" s="26" t="str">
        <f>IF(数据输入表!L492="","",数据输入表!L492)</f>
        <v/>
      </c>
      <c r="H498" s="19" t="str">
        <f>IF(数据输入表!P492="","",数据输入表!P492)</f>
        <v/>
      </c>
      <c r="I498" s="14" t="str">
        <f>IF(数据输入表!E492="","",数据输入表!E492)</f>
        <v/>
      </c>
    </row>
    <row r="499" spans="1:9" x14ac:dyDescent="0.2">
      <c r="A499" s="10" t="str">
        <f>IF(数据输入表!A493="","",数据输入表!A493)</f>
        <v/>
      </c>
      <c r="B499" s="10" t="str">
        <f>IF(数据输入表!B493="","",数据输入表!B493)</f>
        <v/>
      </c>
      <c r="C499" s="22" t="str">
        <f>IF(数据输入表!C493="","",数据输入表!C493)</f>
        <v/>
      </c>
      <c r="D499" s="9" t="str">
        <f>IF(数据输入表!E493="","",数据输入表!E493)</f>
        <v/>
      </c>
      <c r="E499" s="9" t="str">
        <f>IF(数据输入表!E493="Yes",数据输入表!G493,"")</f>
        <v/>
      </c>
      <c r="F499" s="9" t="str">
        <f>IF(数据输入表!G493="","",数据输入表!G493)</f>
        <v/>
      </c>
      <c r="G499" s="26" t="str">
        <f>IF(数据输入表!L493="","",数据输入表!L493)</f>
        <v/>
      </c>
      <c r="H499" s="19" t="str">
        <f>IF(数据输入表!P493="","",数据输入表!P493)</f>
        <v/>
      </c>
      <c r="I499" s="14" t="str">
        <f>IF(数据输入表!E493="","",数据输入表!E493)</f>
        <v/>
      </c>
    </row>
    <row r="500" spans="1:9" x14ac:dyDescent="0.2">
      <c r="A500" s="10" t="str">
        <f>IF(数据输入表!A494="","",数据输入表!A494)</f>
        <v/>
      </c>
      <c r="B500" s="10" t="str">
        <f>IF(数据输入表!B494="","",数据输入表!B494)</f>
        <v/>
      </c>
      <c r="C500" s="22" t="str">
        <f>IF(数据输入表!C494="","",数据输入表!C494)</f>
        <v/>
      </c>
      <c r="D500" s="9" t="str">
        <f>IF(数据输入表!E494="","",数据输入表!E494)</f>
        <v/>
      </c>
      <c r="E500" s="9" t="str">
        <f>IF(数据输入表!E494="Yes",数据输入表!G494,"")</f>
        <v/>
      </c>
      <c r="F500" s="9" t="str">
        <f>IF(数据输入表!G494="","",数据输入表!G494)</f>
        <v/>
      </c>
      <c r="G500" s="26" t="str">
        <f>IF(数据输入表!L494="","",数据输入表!L494)</f>
        <v/>
      </c>
      <c r="H500" s="19" t="str">
        <f>IF(数据输入表!P494="","",数据输入表!P494)</f>
        <v/>
      </c>
      <c r="I500" s="14" t="str">
        <f>IF(数据输入表!E494="","",数据输入表!E494)</f>
        <v/>
      </c>
    </row>
    <row r="501" spans="1:9" x14ac:dyDescent="0.2">
      <c r="A501" s="10" t="str">
        <f>IF(数据输入表!A495="","",数据输入表!A495)</f>
        <v/>
      </c>
      <c r="B501" s="10" t="str">
        <f>IF(数据输入表!B495="","",数据输入表!B495)</f>
        <v/>
      </c>
      <c r="C501" s="22" t="str">
        <f>IF(数据输入表!C495="","",数据输入表!C495)</f>
        <v/>
      </c>
      <c r="D501" s="9" t="str">
        <f>IF(数据输入表!E495="","",数据输入表!E495)</f>
        <v/>
      </c>
      <c r="E501" s="9" t="str">
        <f>IF(数据输入表!E495="Yes",数据输入表!G495,"")</f>
        <v/>
      </c>
      <c r="F501" s="9" t="str">
        <f>IF(数据输入表!G495="","",数据输入表!G495)</f>
        <v/>
      </c>
      <c r="G501" s="26" t="str">
        <f>IF(数据输入表!L495="","",数据输入表!L495)</f>
        <v/>
      </c>
      <c r="H501" s="19" t="str">
        <f>IF(数据输入表!P495="","",数据输入表!P495)</f>
        <v/>
      </c>
      <c r="I501" s="14" t="str">
        <f>IF(数据输入表!E495="","",数据输入表!E495)</f>
        <v/>
      </c>
    </row>
    <row r="502" spans="1:9" x14ac:dyDescent="0.2">
      <c r="A502" s="10" t="str">
        <f>IF(数据输入表!A496="","",数据输入表!A496)</f>
        <v/>
      </c>
      <c r="B502" s="10" t="str">
        <f>IF(数据输入表!B496="","",数据输入表!B496)</f>
        <v/>
      </c>
      <c r="C502" s="22" t="str">
        <f>IF(数据输入表!C496="","",数据输入表!C496)</f>
        <v/>
      </c>
      <c r="D502" s="9" t="str">
        <f>IF(数据输入表!E496="","",数据输入表!E496)</f>
        <v/>
      </c>
      <c r="E502" s="9" t="str">
        <f>IF(数据输入表!E496="Yes",数据输入表!G496,"")</f>
        <v/>
      </c>
      <c r="F502" s="9" t="str">
        <f>IF(数据输入表!G496="","",数据输入表!G496)</f>
        <v/>
      </c>
      <c r="G502" s="26" t="str">
        <f>IF(数据输入表!L496="","",数据输入表!L496)</f>
        <v/>
      </c>
      <c r="H502" s="19" t="str">
        <f>IF(数据输入表!P496="","",数据输入表!P496)</f>
        <v/>
      </c>
      <c r="I502" s="14" t="str">
        <f>IF(数据输入表!E496="","",数据输入表!E496)</f>
        <v/>
      </c>
    </row>
    <row r="503" spans="1:9" x14ac:dyDescent="0.2">
      <c r="A503" s="10" t="str">
        <f>IF(数据输入表!A497="","",数据输入表!A497)</f>
        <v/>
      </c>
      <c r="B503" s="10" t="str">
        <f>IF(数据输入表!B497="","",数据输入表!B497)</f>
        <v/>
      </c>
      <c r="C503" s="22" t="str">
        <f>IF(数据输入表!C497="","",数据输入表!C497)</f>
        <v/>
      </c>
      <c r="D503" s="9" t="str">
        <f>IF(数据输入表!E497="","",数据输入表!E497)</f>
        <v/>
      </c>
      <c r="E503" s="9" t="str">
        <f>IF(数据输入表!E497="Yes",数据输入表!G497,"")</f>
        <v/>
      </c>
      <c r="F503" s="9" t="str">
        <f>IF(数据输入表!G497="","",数据输入表!G497)</f>
        <v/>
      </c>
      <c r="G503" s="26" t="str">
        <f>IF(数据输入表!L497="","",数据输入表!L497)</f>
        <v/>
      </c>
      <c r="H503" s="19" t="str">
        <f>IF(数据输入表!P497="","",数据输入表!P497)</f>
        <v/>
      </c>
      <c r="I503" s="14" t="str">
        <f>IF(数据输入表!E497="","",数据输入表!E497)</f>
        <v/>
      </c>
    </row>
    <row r="504" spans="1:9" x14ac:dyDescent="0.2">
      <c r="A504" s="10" t="str">
        <f>IF(数据输入表!A498="","",数据输入表!A498)</f>
        <v/>
      </c>
      <c r="B504" s="10" t="str">
        <f>IF(数据输入表!B498="","",数据输入表!B498)</f>
        <v/>
      </c>
      <c r="C504" s="22" t="str">
        <f>IF(数据输入表!C498="","",数据输入表!C498)</f>
        <v/>
      </c>
      <c r="D504" s="9" t="str">
        <f>IF(数据输入表!E498="","",数据输入表!E498)</f>
        <v/>
      </c>
      <c r="E504" s="9" t="str">
        <f>IF(数据输入表!E498="Yes",数据输入表!G498,"")</f>
        <v/>
      </c>
      <c r="F504" s="9" t="str">
        <f>IF(数据输入表!G498="","",数据输入表!G498)</f>
        <v/>
      </c>
      <c r="G504" s="26" t="str">
        <f>IF(数据输入表!L498="","",数据输入表!L498)</f>
        <v/>
      </c>
      <c r="H504" s="19" t="str">
        <f>IF(数据输入表!P498="","",数据输入表!P498)</f>
        <v/>
      </c>
      <c r="I504" s="14" t="str">
        <f>IF(数据输入表!E498="","",数据输入表!E498)</f>
        <v/>
      </c>
    </row>
    <row r="505" spans="1:9" x14ac:dyDescent="0.2">
      <c r="A505" s="10" t="str">
        <f>IF(数据输入表!A499="","",数据输入表!A499)</f>
        <v/>
      </c>
      <c r="B505" s="10" t="str">
        <f>IF(数据输入表!B499="","",数据输入表!B499)</f>
        <v/>
      </c>
      <c r="C505" s="22" t="str">
        <f>IF(数据输入表!C499="","",数据输入表!C499)</f>
        <v/>
      </c>
      <c r="D505" s="9" t="str">
        <f>IF(数据输入表!E499="","",数据输入表!E499)</f>
        <v/>
      </c>
      <c r="E505" s="9" t="str">
        <f>IF(数据输入表!E499="Yes",数据输入表!G499,"")</f>
        <v/>
      </c>
      <c r="F505" s="9" t="str">
        <f>IF(数据输入表!G499="","",数据输入表!G499)</f>
        <v/>
      </c>
      <c r="G505" s="26" t="str">
        <f>IF(数据输入表!L499="","",数据输入表!L499)</f>
        <v/>
      </c>
      <c r="H505" s="19" t="str">
        <f>IF(数据输入表!P499="","",数据输入表!P499)</f>
        <v/>
      </c>
      <c r="I505" s="14" t="str">
        <f>IF(数据输入表!E499="","",数据输入表!E499)</f>
        <v/>
      </c>
    </row>
    <row r="506" spans="1:9" x14ac:dyDescent="0.2">
      <c r="A506" s="10" t="str">
        <f>IF(数据输入表!A500="","",数据输入表!A500)</f>
        <v/>
      </c>
      <c r="B506" s="10" t="str">
        <f>IF(数据输入表!B500="","",数据输入表!B500)</f>
        <v/>
      </c>
      <c r="C506" s="22" t="str">
        <f>IF(数据输入表!C500="","",数据输入表!C500)</f>
        <v/>
      </c>
      <c r="D506" s="9" t="str">
        <f>IF(数据输入表!E500="","",数据输入表!E500)</f>
        <v/>
      </c>
      <c r="E506" s="9" t="str">
        <f>IF(数据输入表!E500="Yes",数据输入表!G500,"")</f>
        <v/>
      </c>
      <c r="F506" s="9" t="str">
        <f>IF(数据输入表!G500="","",数据输入表!G500)</f>
        <v/>
      </c>
      <c r="G506" s="26" t="str">
        <f>IF(数据输入表!L500="","",数据输入表!L500)</f>
        <v/>
      </c>
      <c r="H506" s="19" t="str">
        <f>IF(数据输入表!P500="","",数据输入表!P500)</f>
        <v/>
      </c>
      <c r="I506" s="14" t="str">
        <f>IF(数据输入表!E500="","",数据输入表!E500)</f>
        <v/>
      </c>
    </row>
    <row r="507" spans="1:9" x14ac:dyDescent="0.2">
      <c r="A507" s="10" t="str">
        <f>IF(数据输入表!A501="","",数据输入表!A501)</f>
        <v/>
      </c>
      <c r="B507" s="10" t="str">
        <f>IF(数据输入表!B501="","",数据输入表!B501)</f>
        <v/>
      </c>
      <c r="C507" s="22" t="str">
        <f>IF(数据输入表!C501="","",数据输入表!C501)</f>
        <v/>
      </c>
      <c r="D507" s="9" t="str">
        <f>IF(数据输入表!E501="","",数据输入表!E501)</f>
        <v/>
      </c>
      <c r="E507" s="9" t="str">
        <f>IF(数据输入表!E501="Yes",数据输入表!G501,"")</f>
        <v/>
      </c>
      <c r="F507" s="9" t="str">
        <f>IF(数据输入表!G501="","",数据输入表!G501)</f>
        <v/>
      </c>
      <c r="G507" s="26" t="str">
        <f>IF(数据输入表!L501="","",数据输入表!L501)</f>
        <v/>
      </c>
      <c r="H507" s="19" t="str">
        <f>IF(数据输入表!P501="","",数据输入表!P501)</f>
        <v/>
      </c>
      <c r="I507" s="14" t="str">
        <f>IF(数据输入表!E501="","",数据输入表!E501)</f>
        <v/>
      </c>
    </row>
    <row r="508" spans="1:9" x14ac:dyDescent="0.2">
      <c r="A508" s="10" t="str">
        <f>IF(数据输入表!A502="","",数据输入表!A502)</f>
        <v/>
      </c>
      <c r="B508" s="10" t="str">
        <f>IF(数据输入表!B502="","",数据输入表!B502)</f>
        <v/>
      </c>
      <c r="C508" s="22" t="str">
        <f>IF(数据输入表!C502="","",数据输入表!C502)</f>
        <v/>
      </c>
      <c r="D508" s="9" t="str">
        <f>IF(数据输入表!E502="","",数据输入表!E502)</f>
        <v/>
      </c>
      <c r="E508" s="9" t="str">
        <f>IF(数据输入表!E502="Yes",数据输入表!G502,"")</f>
        <v/>
      </c>
      <c r="F508" s="9" t="str">
        <f>IF(数据输入表!G502="","",数据输入表!G502)</f>
        <v/>
      </c>
      <c r="G508" s="26" t="str">
        <f>IF(数据输入表!L502="","",数据输入表!L502)</f>
        <v/>
      </c>
      <c r="H508" s="19" t="str">
        <f>IF(数据输入表!P502="","",数据输入表!P502)</f>
        <v/>
      </c>
      <c r="I508" s="14" t="str">
        <f>IF(数据输入表!E502="","",数据输入表!E502)</f>
        <v/>
      </c>
    </row>
    <row r="509" spans="1:9" x14ac:dyDescent="0.2">
      <c r="A509" s="10" t="str">
        <f>IF(数据输入表!A503="","",数据输入表!A503)</f>
        <v/>
      </c>
      <c r="B509" s="10" t="str">
        <f>IF(数据输入表!B503="","",数据输入表!B503)</f>
        <v/>
      </c>
      <c r="C509" s="22" t="str">
        <f>IF(数据输入表!C503="","",数据输入表!C503)</f>
        <v/>
      </c>
      <c r="D509" s="9" t="str">
        <f>IF(数据输入表!E503="","",数据输入表!E503)</f>
        <v/>
      </c>
      <c r="E509" s="9" t="str">
        <f>IF(数据输入表!E503="Yes",数据输入表!G503,"")</f>
        <v/>
      </c>
      <c r="F509" s="9" t="str">
        <f>IF(数据输入表!G503="","",数据输入表!G503)</f>
        <v/>
      </c>
      <c r="G509" s="26" t="str">
        <f>IF(数据输入表!L503="","",数据输入表!L503)</f>
        <v/>
      </c>
      <c r="H509" s="19" t="str">
        <f>IF(数据输入表!P503="","",数据输入表!P503)</f>
        <v/>
      </c>
      <c r="I509" s="14" t="str">
        <f>IF(数据输入表!E503="","",数据输入表!E503)</f>
        <v/>
      </c>
    </row>
    <row r="510" spans="1:9" x14ac:dyDescent="0.2">
      <c r="A510" s="10" t="str">
        <f>IF(数据输入表!A504="","",数据输入表!A504)</f>
        <v/>
      </c>
      <c r="B510" s="10" t="str">
        <f>IF(数据输入表!B504="","",数据输入表!B504)</f>
        <v/>
      </c>
      <c r="C510" s="22" t="str">
        <f>IF(数据输入表!C504="","",数据输入表!C504)</f>
        <v/>
      </c>
      <c r="D510" s="9" t="str">
        <f>IF(数据输入表!E504="","",数据输入表!E504)</f>
        <v/>
      </c>
      <c r="E510" s="9" t="str">
        <f>IF(数据输入表!E504="Yes",数据输入表!G504,"")</f>
        <v/>
      </c>
      <c r="F510" s="9" t="str">
        <f>IF(数据输入表!G504="","",数据输入表!G504)</f>
        <v/>
      </c>
      <c r="G510" s="26" t="str">
        <f>IF(数据输入表!L504="","",数据输入表!L504)</f>
        <v/>
      </c>
      <c r="H510" s="19" t="str">
        <f>IF(数据输入表!P504="","",数据输入表!P504)</f>
        <v/>
      </c>
      <c r="I510" s="14" t="str">
        <f>IF(数据输入表!E504="","",数据输入表!E504)</f>
        <v/>
      </c>
    </row>
    <row r="511" spans="1:9" x14ac:dyDescent="0.2">
      <c r="A511" s="10" t="str">
        <f>IF(数据输入表!A505="","",数据输入表!A505)</f>
        <v/>
      </c>
      <c r="B511" s="10" t="str">
        <f>IF(数据输入表!B505="","",数据输入表!B505)</f>
        <v/>
      </c>
      <c r="C511" s="22" t="str">
        <f>IF(数据输入表!C505="","",数据输入表!C505)</f>
        <v/>
      </c>
      <c r="D511" s="9" t="str">
        <f>IF(数据输入表!E505="","",数据输入表!E505)</f>
        <v/>
      </c>
      <c r="E511" s="9" t="str">
        <f>IF(数据输入表!E505="Yes",数据输入表!G505,"")</f>
        <v/>
      </c>
      <c r="F511" s="9" t="str">
        <f>IF(数据输入表!G505="","",数据输入表!G505)</f>
        <v/>
      </c>
      <c r="G511" s="26" t="str">
        <f>IF(数据输入表!L505="","",数据输入表!L505)</f>
        <v/>
      </c>
      <c r="H511" s="19" t="str">
        <f>IF(数据输入表!P505="","",数据输入表!P505)</f>
        <v/>
      </c>
      <c r="I511" s="14" t="str">
        <f>IF(数据输入表!E505="","",数据输入表!E505)</f>
        <v/>
      </c>
    </row>
    <row r="512" spans="1:9" x14ac:dyDescent="0.2">
      <c r="A512" s="10" t="str">
        <f>IF(数据输入表!A506="","",数据输入表!A506)</f>
        <v/>
      </c>
      <c r="B512" s="10" t="str">
        <f>IF(数据输入表!B506="","",数据输入表!B506)</f>
        <v/>
      </c>
      <c r="C512" s="22" t="str">
        <f>IF(数据输入表!C506="","",数据输入表!C506)</f>
        <v/>
      </c>
      <c r="D512" s="9" t="str">
        <f>IF(数据输入表!E506="","",数据输入表!E506)</f>
        <v/>
      </c>
      <c r="E512" s="9" t="str">
        <f>IF(数据输入表!E506="Yes",数据输入表!G506,"")</f>
        <v/>
      </c>
      <c r="F512" s="9" t="str">
        <f>IF(数据输入表!G506="","",数据输入表!G506)</f>
        <v/>
      </c>
      <c r="G512" s="26" t="str">
        <f>IF(数据输入表!L506="","",数据输入表!L506)</f>
        <v/>
      </c>
      <c r="H512" s="19" t="str">
        <f>IF(数据输入表!P506="","",数据输入表!P506)</f>
        <v/>
      </c>
      <c r="I512" s="14" t="str">
        <f>IF(数据输入表!E506="","",数据输入表!E506)</f>
        <v/>
      </c>
    </row>
    <row r="513" spans="1:9" x14ac:dyDescent="0.2">
      <c r="A513" s="10" t="str">
        <f>IF(数据输入表!A507="","",数据输入表!A507)</f>
        <v/>
      </c>
      <c r="B513" s="10" t="str">
        <f>IF(数据输入表!B507="","",数据输入表!B507)</f>
        <v/>
      </c>
      <c r="C513" s="22" t="str">
        <f>IF(数据输入表!C507="","",数据输入表!C507)</f>
        <v/>
      </c>
      <c r="D513" s="9" t="str">
        <f>IF(数据输入表!E507="","",数据输入表!E507)</f>
        <v/>
      </c>
      <c r="E513" s="9" t="str">
        <f>IF(数据输入表!E507="Yes",数据输入表!G507,"")</f>
        <v/>
      </c>
      <c r="F513" s="9" t="str">
        <f>IF(数据输入表!G507="","",数据输入表!G507)</f>
        <v/>
      </c>
      <c r="G513" s="26" t="str">
        <f>IF(数据输入表!L507="","",数据输入表!L507)</f>
        <v/>
      </c>
      <c r="H513" s="19" t="str">
        <f>IF(数据输入表!P507="","",数据输入表!P507)</f>
        <v/>
      </c>
      <c r="I513" s="14" t="str">
        <f>IF(数据输入表!E507="","",数据输入表!E507)</f>
        <v/>
      </c>
    </row>
    <row r="514" spans="1:9" x14ac:dyDescent="0.2">
      <c r="A514" s="10" t="str">
        <f>IF(数据输入表!A508="","",数据输入表!A508)</f>
        <v/>
      </c>
      <c r="B514" s="10" t="str">
        <f>IF(数据输入表!B508="","",数据输入表!B508)</f>
        <v/>
      </c>
      <c r="C514" s="22" t="str">
        <f>IF(数据输入表!C508="","",数据输入表!C508)</f>
        <v/>
      </c>
      <c r="D514" s="9" t="str">
        <f>IF(数据输入表!E508="","",数据输入表!E508)</f>
        <v/>
      </c>
      <c r="E514" s="9" t="str">
        <f>IF(数据输入表!E508="Yes",数据输入表!G508,"")</f>
        <v/>
      </c>
      <c r="F514" s="9" t="str">
        <f>IF(数据输入表!G508="","",数据输入表!G508)</f>
        <v/>
      </c>
      <c r="G514" s="26" t="str">
        <f>IF(数据输入表!L508="","",数据输入表!L508)</f>
        <v/>
      </c>
      <c r="H514" s="19" t="str">
        <f>IF(数据输入表!P508="","",数据输入表!P508)</f>
        <v/>
      </c>
      <c r="I514" s="14" t="str">
        <f>IF(数据输入表!E508="","",数据输入表!E508)</f>
        <v/>
      </c>
    </row>
    <row r="515" spans="1:9" x14ac:dyDescent="0.2">
      <c r="A515" s="10" t="str">
        <f>IF(数据输入表!A509="","",数据输入表!A509)</f>
        <v/>
      </c>
      <c r="B515" s="10" t="str">
        <f>IF(数据输入表!B509="","",数据输入表!B509)</f>
        <v/>
      </c>
      <c r="C515" s="22" t="str">
        <f>IF(数据输入表!C509="","",数据输入表!C509)</f>
        <v/>
      </c>
      <c r="D515" s="9" t="str">
        <f>IF(数据输入表!E509="","",数据输入表!E509)</f>
        <v/>
      </c>
      <c r="E515" s="9" t="str">
        <f>IF(数据输入表!E509="Yes",数据输入表!G509,"")</f>
        <v/>
      </c>
      <c r="F515" s="9" t="str">
        <f>IF(数据输入表!G509="","",数据输入表!G509)</f>
        <v/>
      </c>
      <c r="G515" s="26" t="str">
        <f>IF(数据输入表!L509="","",数据输入表!L509)</f>
        <v/>
      </c>
      <c r="H515" s="19" t="str">
        <f>IF(数据输入表!P509="","",数据输入表!P509)</f>
        <v/>
      </c>
      <c r="I515" s="14" t="str">
        <f>IF(数据输入表!E509="","",数据输入表!E509)</f>
        <v/>
      </c>
    </row>
    <row r="516" spans="1:9" x14ac:dyDescent="0.2">
      <c r="A516" s="10" t="str">
        <f>IF(数据输入表!A510="","",数据输入表!A510)</f>
        <v/>
      </c>
      <c r="B516" s="10" t="str">
        <f>IF(数据输入表!B510="","",数据输入表!B510)</f>
        <v/>
      </c>
      <c r="C516" s="22" t="str">
        <f>IF(数据输入表!C510="","",数据输入表!C510)</f>
        <v/>
      </c>
      <c r="D516" s="9" t="str">
        <f>IF(数据输入表!E510="","",数据输入表!E510)</f>
        <v/>
      </c>
      <c r="E516" s="9" t="str">
        <f>IF(数据输入表!E510="Yes",数据输入表!G510,"")</f>
        <v/>
      </c>
      <c r="F516" s="9" t="str">
        <f>IF(数据输入表!G510="","",数据输入表!G510)</f>
        <v/>
      </c>
      <c r="G516" s="26" t="str">
        <f>IF(数据输入表!L510="","",数据输入表!L510)</f>
        <v/>
      </c>
      <c r="H516" s="19" t="str">
        <f>IF(数据输入表!P510="","",数据输入表!P510)</f>
        <v/>
      </c>
      <c r="I516" s="14" t="str">
        <f>IF(数据输入表!E510="","",数据输入表!E510)</f>
        <v/>
      </c>
    </row>
    <row r="517" spans="1:9" x14ac:dyDescent="0.2">
      <c r="A517" s="10" t="str">
        <f>IF(数据输入表!A511="","",数据输入表!A511)</f>
        <v/>
      </c>
      <c r="B517" s="10" t="str">
        <f>IF(数据输入表!B511="","",数据输入表!B511)</f>
        <v/>
      </c>
      <c r="C517" s="22" t="str">
        <f>IF(数据输入表!C511="","",数据输入表!C511)</f>
        <v/>
      </c>
      <c r="D517" s="9" t="str">
        <f>IF(数据输入表!E511="","",数据输入表!E511)</f>
        <v/>
      </c>
      <c r="E517" s="9" t="str">
        <f>IF(数据输入表!E511="Yes",数据输入表!G511,"")</f>
        <v/>
      </c>
      <c r="F517" s="9" t="str">
        <f>IF(数据输入表!G511="","",数据输入表!G511)</f>
        <v/>
      </c>
      <c r="G517" s="26" t="str">
        <f>IF(数据输入表!L511="","",数据输入表!L511)</f>
        <v/>
      </c>
      <c r="H517" s="19" t="str">
        <f>IF(数据输入表!P511="","",数据输入表!P511)</f>
        <v/>
      </c>
      <c r="I517" s="14" t="str">
        <f>IF(数据输入表!E511="","",数据输入表!E511)</f>
        <v/>
      </c>
    </row>
    <row r="518" spans="1:9" x14ac:dyDescent="0.2">
      <c r="A518" s="10" t="str">
        <f>IF(数据输入表!A512="","",数据输入表!A512)</f>
        <v/>
      </c>
      <c r="B518" s="10" t="str">
        <f>IF(数据输入表!B512="","",数据输入表!B512)</f>
        <v/>
      </c>
      <c r="C518" s="22" t="str">
        <f>IF(数据输入表!C512="","",数据输入表!C512)</f>
        <v/>
      </c>
      <c r="D518" s="9" t="str">
        <f>IF(数据输入表!E512="","",数据输入表!E512)</f>
        <v/>
      </c>
      <c r="E518" s="9" t="str">
        <f>IF(数据输入表!E512="Yes",数据输入表!G512,"")</f>
        <v/>
      </c>
      <c r="F518" s="9" t="str">
        <f>IF(数据输入表!G512="","",数据输入表!G512)</f>
        <v/>
      </c>
      <c r="G518" s="26" t="str">
        <f>IF(数据输入表!L512="","",数据输入表!L512)</f>
        <v/>
      </c>
      <c r="H518" s="19" t="str">
        <f>IF(数据输入表!P512="","",数据输入表!P512)</f>
        <v/>
      </c>
      <c r="I518" s="14" t="str">
        <f>IF(数据输入表!E512="","",数据输入表!E512)</f>
        <v/>
      </c>
    </row>
    <row r="519" spans="1:9" x14ac:dyDescent="0.2">
      <c r="A519" s="10" t="str">
        <f>IF(数据输入表!A513="","",数据输入表!A513)</f>
        <v/>
      </c>
      <c r="B519" s="10" t="str">
        <f>IF(数据输入表!B513="","",数据输入表!B513)</f>
        <v/>
      </c>
      <c r="C519" s="22" t="str">
        <f>IF(数据输入表!C513="","",数据输入表!C513)</f>
        <v/>
      </c>
      <c r="D519" s="9" t="str">
        <f>IF(数据输入表!E513="","",数据输入表!E513)</f>
        <v/>
      </c>
      <c r="E519" s="9" t="str">
        <f>IF(数据输入表!E513="Yes",数据输入表!G513,"")</f>
        <v/>
      </c>
      <c r="F519" s="9" t="str">
        <f>IF(数据输入表!G513="","",数据输入表!G513)</f>
        <v/>
      </c>
      <c r="G519" s="26" t="str">
        <f>IF(数据输入表!L513="","",数据输入表!L513)</f>
        <v/>
      </c>
      <c r="H519" s="19" t="str">
        <f>IF(数据输入表!P513="","",数据输入表!P513)</f>
        <v/>
      </c>
      <c r="I519" s="14" t="str">
        <f>IF(数据输入表!E513="","",数据输入表!E513)</f>
        <v/>
      </c>
    </row>
    <row r="520" spans="1:9" x14ac:dyDescent="0.2">
      <c r="A520" s="10" t="str">
        <f>IF(数据输入表!A514="","",数据输入表!A514)</f>
        <v/>
      </c>
      <c r="B520" s="10" t="str">
        <f>IF(数据输入表!B514="","",数据输入表!B514)</f>
        <v/>
      </c>
      <c r="C520" s="22" t="str">
        <f>IF(数据输入表!C514="","",数据输入表!C514)</f>
        <v/>
      </c>
      <c r="D520" s="9" t="str">
        <f>IF(数据输入表!E514="","",数据输入表!E514)</f>
        <v/>
      </c>
      <c r="E520" s="9" t="str">
        <f>IF(数据输入表!E514="Yes",数据输入表!G514,"")</f>
        <v/>
      </c>
      <c r="F520" s="9" t="str">
        <f>IF(数据输入表!G514="","",数据输入表!G514)</f>
        <v/>
      </c>
      <c r="G520" s="26" t="str">
        <f>IF(数据输入表!L514="","",数据输入表!L514)</f>
        <v/>
      </c>
      <c r="H520" s="19" t="str">
        <f>IF(数据输入表!P514="","",数据输入表!P514)</f>
        <v/>
      </c>
      <c r="I520" s="14" t="str">
        <f>IF(数据输入表!E514="","",数据输入表!E514)</f>
        <v/>
      </c>
    </row>
    <row r="521" spans="1:9" x14ac:dyDescent="0.2">
      <c r="A521" s="10" t="str">
        <f>IF(数据输入表!A515="","",数据输入表!A515)</f>
        <v/>
      </c>
      <c r="B521" s="10" t="str">
        <f>IF(数据输入表!B515="","",数据输入表!B515)</f>
        <v/>
      </c>
      <c r="C521" s="22" t="str">
        <f>IF(数据输入表!C515="","",数据输入表!C515)</f>
        <v/>
      </c>
      <c r="D521" s="9" t="str">
        <f>IF(数据输入表!E515="","",数据输入表!E515)</f>
        <v/>
      </c>
      <c r="E521" s="9" t="str">
        <f>IF(数据输入表!E515="Yes",数据输入表!G515,"")</f>
        <v/>
      </c>
      <c r="F521" s="9" t="str">
        <f>IF(数据输入表!G515="","",数据输入表!G515)</f>
        <v/>
      </c>
      <c r="G521" s="26" t="str">
        <f>IF(数据输入表!L515="","",数据输入表!L515)</f>
        <v/>
      </c>
      <c r="H521" s="19" t="str">
        <f>IF(数据输入表!P515="","",数据输入表!P515)</f>
        <v/>
      </c>
      <c r="I521" s="14" t="str">
        <f>IF(数据输入表!E515="","",数据输入表!E515)</f>
        <v/>
      </c>
    </row>
    <row r="522" spans="1:9" x14ac:dyDescent="0.2">
      <c r="A522" s="10" t="str">
        <f>IF(数据输入表!A516="","",数据输入表!A516)</f>
        <v/>
      </c>
      <c r="B522" s="10" t="str">
        <f>IF(数据输入表!B516="","",数据输入表!B516)</f>
        <v/>
      </c>
      <c r="C522" s="22" t="str">
        <f>IF(数据输入表!C516="","",数据输入表!C516)</f>
        <v/>
      </c>
      <c r="D522" s="9" t="str">
        <f>IF(数据输入表!E516="","",数据输入表!E516)</f>
        <v/>
      </c>
      <c r="E522" s="9" t="str">
        <f>IF(数据输入表!E516="Yes",数据输入表!G516,"")</f>
        <v/>
      </c>
      <c r="F522" s="9" t="str">
        <f>IF(数据输入表!G516="","",数据输入表!G516)</f>
        <v/>
      </c>
      <c r="G522" s="26" t="str">
        <f>IF(数据输入表!L516="","",数据输入表!L516)</f>
        <v/>
      </c>
      <c r="H522" s="19" t="str">
        <f>IF(数据输入表!P516="","",数据输入表!P516)</f>
        <v/>
      </c>
      <c r="I522" s="14" t="str">
        <f>IF(数据输入表!E516="","",数据输入表!E516)</f>
        <v/>
      </c>
    </row>
    <row r="523" spans="1:9" x14ac:dyDescent="0.2">
      <c r="A523" s="10" t="str">
        <f>IF(数据输入表!A517="","",数据输入表!A517)</f>
        <v/>
      </c>
      <c r="B523" s="10" t="str">
        <f>IF(数据输入表!B517="","",数据输入表!B517)</f>
        <v/>
      </c>
      <c r="C523" s="22" t="str">
        <f>IF(数据输入表!C517="","",数据输入表!C517)</f>
        <v/>
      </c>
      <c r="D523" s="9" t="str">
        <f>IF(数据输入表!E517="","",数据输入表!E517)</f>
        <v/>
      </c>
      <c r="E523" s="9" t="str">
        <f>IF(数据输入表!E517="Yes",数据输入表!G517,"")</f>
        <v/>
      </c>
      <c r="F523" s="9" t="str">
        <f>IF(数据输入表!G517="","",数据输入表!G517)</f>
        <v/>
      </c>
      <c r="G523" s="26" t="str">
        <f>IF(数据输入表!L517="","",数据输入表!L517)</f>
        <v/>
      </c>
      <c r="H523" s="19" t="str">
        <f>IF(数据输入表!P517="","",数据输入表!P517)</f>
        <v/>
      </c>
      <c r="I523" s="14" t="str">
        <f>IF(数据输入表!E517="","",数据输入表!E517)</f>
        <v/>
      </c>
    </row>
    <row r="524" spans="1:9" x14ac:dyDescent="0.2">
      <c r="A524" s="10" t="str">
        <f>IF(数据输入表!A518="","",数据输入表!A518)</f>
        <v/>
      </c>
      <c r="B524" s="10" t="str">
        <f>IF(数据输入表!B518="","",数据输入表!B518)</f>
        <v/>
      </c>
      <c r="C524" s="22" t="str">
        <f>IF(数据输入表!C518="","",数据输入表!C518)</f>
        <v/>
      </c>
      <c r="D524" s="9" t="str">
        <f>IF(数据输入表!E518="","",数据输入表!E518)</f>
        <v/>
      </c>
      <c r="E524" s="9" t="str">
        <f>IF(数据输入表!E518="Yes",数据输入表!G518,"")</f>
        <v/>
      </c>
      <c r="F524" s="9" t="str">
        <f>IF(数据输入表!G518="","",数据输入表!G518)</f>
        <v/>
      </c>
      <c r="G524" s="26" t="str">
        <f>IF(数据输入表!L518="","",数据输入表!L518)</f>
        <v/>
      </c>
      <c r="H524" s="19" t="str">
        <f>IF(数据输入表!P518="","",数据输入表!P518)</f>
        <v/>
      </c>
      <c r="I524" s="14" t="str">
        <f>IF(数据输入表!E518="","",数据输入表!E518)</f>
        <v/>
      </c>
    </row>
    <row r="525" spans="1:9" x14ac:dyDescent="0.2">
      <c r="A525" s="10" t="str">
        <f>IF(数据输入表!A519="","",数据输入表!A519)</f>
        <v/>
      </c>
      <c r="B525" s="10" t="str">
        <f>IF(数据输入表!B519="","",数据输入表!B519)</f>
        <v/>
      </c>
      <c r="C525" s="22" t="str">
        <f>IF(数据输入表!C519="","",数据输入表!C519)</f>
        <v/>
      </c>
      <c r="D525" s="9" t="str">
        <f>IF(数据输入表!E519="","",数据输入表!E519)</f>
        <v/>
      </c>
      <c r="E525" s="9" t="str">
        <f>IF(数据输入表!E519="Yes",数据输入表!G519,"")</f>
        <v/>
      </c>
      <c r="F525" s="9" t="str">
        <f>IF(数据输入表!G519="","",数据输入表!G519)</f>
        <v/>
      </c>
      <c r="G525" s="26" t="str">
        <f>IF(数据输入表!L519="","",数据输入表!L519)</f>
        <v/>
      </c>
      <c r="H525" s="19" t="str">
        <f>IF(数据输入表!P519="","",数据输入表!P519)</f>
        <v/>
      </c>
      <c r="I525" s="14" t="str">
        <f>IF(数据输入表!E519="","",数据输入表!E519)</f>
        <v/>
      </c>
    </row>
    <row r="526" spans="1:9" x14ac:dyDescent="0.2">
      <c r="A526" s="10" t="str">
        <f>IF(数据输入表!A520="","",数据输入表!A520)</f>
        <v/>
      </c>
      <c r="B526" s="10" t="str">
        <f>IF(数据输入表!B520="","",数据输入表!B520)</f>
        <v/>
      </c>
      <c r="C526" s="22" t="str">
        <f>IF(数据输入表!C520="","",数据输入表!C520)</f>
        <v/>
      </c>
      <c r="D526" s="9" t="str">
        <f>IF(数据输入表!E520="","",数据输入表!E520)</f>
        <v/>
      </c>
      <c r="E526" s="9" t="str">
        <f>IF(数据输入表!E520="Yes",数据输入表!G520,"")</f>
        <v/>
      </c>
      <c r="F526" s="9" t="str">
        <f>IF(数据输入表!G520="","",数据输入表!G520)</f>
        <v/>
      </c>
      <c r="G526" s="26" t="str">
        <f>IF(数据输入表!L520="","",数据输入表!L520)</f>
        <v/>
      </c>
      <c r="H526" s="19" t="str">
        <f>IF(数据输入表!P520="","",数据输入表!P520)</f>
        <v/>
      </c>
      <c r="I526" s="14" t="str">
        <f>IF(数据输入表!E520="","",数据输入表!E520)</f>
        <v/>
      </c>
    </row>
    <row r="527" spans="1:9" x14ac:dyDescent="0.2">
      <c r="A527" s="10" t="str">
        <f>IF(数据输入表!A521="","",数据输入表!A521)</f>
        <v/>
      </c>
      <c r="B527" s="10" t="str">
        <f>IF(数据输入表!B521="","",数据输入表!B521)</f>
        <v/>
      </c>
      <c r="C527" s="22" t="str">
        <f>IF(数据输入表!C521="","",数据输入表!C521)</f>
        <v/>
      </c>
      <c r="D527" s="9" t="str">
        <f>IF(数据输入表!E521="","",数据输入表!E521)</f>
        <v/>
      </c>
      <c r="E527" s="9" t="str">
        <f>IF(数据输入表!E521="Yes",数据输入表!G521,"")</f>
        <v/>
      </c>
      <c r="F527" s="9" t="str">
        <f>IF(数据输入表!G521="","",数据输入表!G521)</f>
        <v/>
      </c>
      <c r="G527" s="26" t="str">
        <f>IF(数据输入表!L521="","",数据输入表!L521)</f>
        <v/>
      </c>
      <c r="H527" s="19" t="str">
        <f>IF(数据输入表!P521="","",数据输入表!P521)</f>
        <v/>
      </c>
      <c r="I527" s="14" t="str">
        <f>IF(数据输入表!E521="","",数据输入表!E521)</f>
        <v/>
      </c>
    </row>
    <row r="528" spans="1:9" x14ac:dyDescent="0.2">
      <c r="A528" s="10" t="str">
        <f>IF(数据输入表!A522="","",数据输入表!A522)</f>
        <v/>
      </c>
      <c r="B528" s="10" t="str">
        <f>IF(数据输入表!B522="","",数据输入表!B522)</f>
        <v/>
      </c>
      <c r="C528" s="22" t="str">
        <f>IF(数据输入表!C522="","",数据输入表!C522)</f>
        <v/>
      </c>
      <c r="D528" s="9" t="str">
        <f>IF(数据输入表!E522="","",数据输入表!E522)</f>
        <v/>
      </c>
      <c r="E528" s="9" t="str">
        <f>IF(数据输入表!E522="Yes",数据输入表!G522,"")</f>
        <v/>
      </c>
      <c r="F528" s="9" t="str">
        <f>IF(数据输入表!G522="","",数据输入表!G522)</f>
        <v/>
      </c>
      <c r="G528" s="26" t="str">
        <f>IF(数据输入表!L522="","",数据输入表!L522)</f>
        <v/>
      </c>
      <c r="H528" s="19" t="str">
        <f>IF(数据输入表!P522="","",数据输入表!P522)</f>
        <v/>
      </c>
      <c r="I528" s="14" t="str">
        <f>IF(数据输入表!E522="","",数据输入表!E522)</f>
        <v/>
      </c>
    </row>
    <row r="529" spans="1:9" x14ac:dyDescent="0.2">
      <c r="A529" s="10" t="str">
        <f>IF(数据输入表!A523="","",数据输入表!A523)</f>
        <v/>
      </c>
      <c r="B529" s="10" t="str">
        <f>IF(数据输入表!B523="","",数据输入表!B523)</f>
        <v/>
      </c>
      <c r="C529" s="22" t="str">
        <f>IF(数据输入表!C523="","",数据输入表!C523)</f>
        <v/>
      </c>
      <c r="D529" s="9" t="str">
        <f>IF(数据输入表!E523="","",数据输入表!E523)</f>
        <v/>
      </c>
      <c r="E529" s="9" t="str">
        <f>IF(数据输入表!E523="Yes",数据输入表!G523,"")</f>
        <v/>
      </c>
      <c r="F529" s="9" t="str">
        <f>IF(数据输入表!G523="","",数据输入表!G523)</f>
        <v/>
      </c>
      <c r="G529" s="26" t="str">
        <f>IF(数据输入表!L523="","",数据输入表!L523)</f>
        <v/>
      </c>
      <c r="H529" s="19" t="str">
        <f>IF(数据输入表!P523="","",数据输入表!P523)</f>
        <v/>
      </c>
      <c r="I529" s="14" t="str">
        <f>IF(数据输入表!E523="","",数据输入表!E523)</f>
        <v/>
      </c>
    </row>
    <row r="530" spans="1:9" x14ac:dyDescent="0.2">
      <c r="A530" s="10" t="str">
        <f>IF(数据输入表!A524="","",数据输入表!A524)</f>
        <v/>
      </c>
      <c r="B530" s="10" t="str">
        <f>IF(数据输入表!B524="","",数据输入表!B524)</f>
        <v/>
      </c>
      <c r="C530" s="22" t="str">
        <f>IF(数据输入表!C524="","",数据输入表!C524)</f>
        <v/>
      </c>
      <c r="D530" s="9" t="str">
        <f>IF(数据输入表!E524="","",数据输入表!E524)</f>
        <v/>
      </c>
      <c r="E530" s="9" t="str">
        <f>IF(数据输入表!E524="Yes",数据输入表!G524,"")</f>
        <v/>
      </c>
      <c r="F530" s="9" t="str">
        <f>IF(数据输入表!G524="","",数据输入表!G524)</f>
        <v/>
      </c>
      <c r="G530" s="26" t="str">
        <f>IF(数据输入表!L524="","",数据输入表!L524)</f>
        <v/>
      </c>
      <c r="H530" s="19" t="str">
        <f>IF(数据输入表!P524="","",数据输入表!P524)</f>
        <v/>
      </c>
      <c r="I530" s="14" t="str">
        <f>IF(数据输入表!E524="","",数据输入表!E524)</f>
        <v/>
      </c>
    </row>
    <row r="531" spans="1:9" x14ac:dyDescent="0.2">
      <c r="A531" s="10" t="str">
        <f>IF(数据输入表!A525="","",数据输入表!A525)</f>
        <v/>
      </c>
      <c r="B531" s="10" t="str">
        <f>IF(数据输入表!B525="","",数据输入表!B525)</f>
        <v/>
      </c>
      <c r="C531" s="22" t="str">
        <f>IF(数据输入表!C525="","",数据输入表!C525)</f>
        <v/>
      </c>
      <c r="D531" s="9" t="str">
        <f>IF(数据输入表!E525="","",数据输入表!E525)</f>
        <v/>
      </c>
      <c r="E531" s="9" t="str">
        <f>IF(数据输入表!E525="Yes",数据输入表!G525,"")</f>
        <v/>
      </c>
      <c r="F531" s="9" t="str">
        <f>IF(数据输入表!G525="","",数据输入表!G525)</f>
        <v/>
      </c>
      <c r="G531" s="26" t="str">
        <f>IF(数据输入表!L525="","",数据输入表!L525)</f>
        <v/>
      </c>
      <c r="H531" s="19" t="str">
        <f>IF(数据输入表!P525="","",数据输入表!P525)</f>
        <v/>
      </c>
      <c r="I531" s="14" t="str">
        <f>IF(数据输入表!E525="","",数据输入表!E525)</f>
        <v/>
      </c>
    </row>
    <row r="532" spans="1:9" x14ac:dyDescent="0.2">
      <c r="A532" s="10" t="str">
        <f>IF(数据输入表!A526="","",数据输入表!A526)</f>
        <v/>
      </c>
      <c r="B532" s="10" t="str">
        <f>IF(数据输入表!B526="","",数据输入表!B526)</f>
        <v/>
      </c>
      <c r="C532" s="22" t="str">
        <f>IF(数据输入表!C526="","",数据输入表!C526)</f>
        <v/>
      </c>
      <c r="D532" s="9" t="str">
        <f>IF(数据输入表!E526="","",数据输入表!E526)</f>
        <v/>
      </c>
      <c r="E532" s="9" t="str">
        <f>IF(数据输入表!E526="Yes",数据输入表!G526,"")</f>
        <v/>
      </c>
      <c r="F532" s="9" t="str">
        <f>IF(数据输入表!G526="","",数据输入表!G526)</f>
        <v/>
      </c>
      <c r="G532" s="26" t="str">
        <f>IF(数据输入表!L526="","",数据输入表!L526)</f>
        <v/>
      </c>
      <c r="H532" s="19" t="str">
        <f>IF(数据输入表!P526="","",数据输入表!P526)</f>
        <v/>
      </c>
      <c r="I532" s="14" t="str">
        <f>IF(数据输入表!E526="","",数据输入表!E526)</f>
        <v/>
      </c>
    </row>
    <row r="533" spans="1:9" x14ac:dyDescent="0.2">
      <c r="A533" s="10" t="str">
        <f>IF(数据输入表!A527="","",数据输入表!A527)</f>
        <v/>
      </c>
      <c r="B533" s="10" t="str">
        <f>IF(数据输入表!B527="","",数据输入表!B527)</f>
        <v/>
      </c>
      <c r="C533" s="22" t="str">
        <f>IF(数据输入表!C527="","",数据输入表!C527)</f>
        <v/>
      </c>
      <c r="D533" s="9" t="str">
        <f>IF(数据输入表!E527="","",数据输入表!E527)</f>
        <v/>
      </c>
      <c r="E533" s="9" t="str">
        <f>IF(数据输入表!E527="Yes",数据输入表!G527,"")</f>
        <v/>
      </c>
      <c r="F533" s="9" t="str">
        <f>IF(数据输入表!G527="","",数据输入表!G527)</f>
        <v/>
      </c>
      <c r="G533" s="26" t="str">
        <f>IF(数据输入表!L527="","",数据输入表!L527)</f>
        <v/>
      </c>
      <c r="H533" s="19" t="str">
        <f>IF(数据输入表!P527="","",数据输入表!P527)</f>
        <v/>
      </c>
      <c r="I533" s="14" t="str">
        <f>IF(数据输入表!E527="","",数据输入表!E527)</f>
        <v/>
      </c>
    </row>
    <row r="534" spans="1:9" x14ac:dyDescent="0.2">
      <c r="A534" s="10" t="str">
        <f>IF(数据输入表!A528="","",数据输入表!A528)</f>
        <v/>
      </c>
      <c r="B534" s="10" t="str">
        <f>IF(数据输入表!B528="","",数据输入表!B528)</f>
        <v/>
      </c>
      <c r="C534" s="22" t="str">
        <f>IF(数据输入表!C528="","",数据输入表!C528)</f>
        <v/>
      </c>
      <c r="D534" s="9" t="str">
        <f>IF(数据输入表!E528="","",数据输入表!E528)</f>
        <v/>
      </c>
      <c r="E534" s="9" t="str">
        <f>IF(数据输入表!E528="Yes",数据输入表!G528,"")</f>
        <v/>
      </c>
      <c r="F534" s="9" t="str">
        <f>IF(数据输入表!G528="","",数据输入表!G528)</f>
        <v/>
      </c>
      <c r="G534" s="26" t="str">
        <f>IF(数据输入表!L528="","",数据输入表!L528)</f>
        <v/>
      </c>
      <c r="H534" s="19" t="str">
        <f>IF(数据输入表!P528="","",数据输入表!P528)</f>
        <v/>
      </c>
      <c r="I534" s="14" t="str">
        <f>IF(数据输入表!E528="","",数据输入表!E528)</f>
        <v/>
      </c>
    </row>
    <row r="535" spans="1:9" x14ac:dyDescent="0.2">
      <c r="A535" s="10" t="str">
        <f>IF(数据输入表!A529="","",数据输入表!A529)</f>
        <v/>
      </c>
      <c r="B535" s="10" t="str">
        <f>IF(数据输入表!B529="","",数据输入表!B529)</f>
        <v/>
      </c>
      <c r="C535" s="22" t="str">
        <f>IF(数据输入表!C529="","",数据输入表!C529)</f>
        <v/>
      </c>
      <c r="D535" s="9" t="str">
        <f>IF(数据输入表!E529="","",数据输入表!E529)</f>
        <v/>
      </c>
      <c r="E535" s="9" t="str">
        <f>IF(数据输入表!E529="Yes",数据输入表!G529,"")</f>
        <v/>
      </c>
      <c r="F535" s="9" t="str">
        <f>IF(数据输入表!G529="","",数据输入表!G529)</f>
        <v/>
      </c>
      <c r="G535" s="26" t="str">
        <f>IF(数据输入表!L529="","",数据输入表!L529)</f>
        <v/>
      </c>
      <c r="H535" s="19" t="str">
        <f>IF(数据输入表!P529="","",数据输入表!P529)</f>
        <v/>
      </c>
      <c r="I535" s="14" t="str">
        <f>IF(数据输入表!E529="","",数据输入表!E529)</f>
        <v/>
      </c>
    </row>
    <row r="536" spans="1:9" x14ac:dyDescent="0.2">
      <c r="A536" s="10" t="str">
        <f>IF(数据输入表!A530="","",数据输入表!A530)</f>
        <v/>
      </c>
      <c r="B536" s="10" t="str">
        <f>IF(数据输入表!B530="","",数据输入表!B530)</f>
        <v/>
      </c>
      <c r="C536" s="22" t="str">
        <f>IF(数据输入表!C530="","",数据输入表!C530)</f>
        <v/>
      </c>
      <c r="D536" s="9" t="str">
        <f>IF(数据输入表!E530="","",数据输入表!E530)</f>
        <v/>
      </c>
      <c r="E536" s="9" t="str">
        <f>IF(数据输入表!E530="Yes",数据输入表!G530,"")</f>
        <v/>
      </c>
      <c r="F536" s="9" t="str">
        <f>IF(数据输入表!G530="","",数据输入表!G530)</f>
        <v/>
      </c>
      <c r="G536" s="26" t="str">
        <f>IF(数据输入表!L530="","",数据输入表!L530)</f>
        <v/>
      </c>
      <c r="H536" s="19" t="str">
        <f>IF(数据输入表!P530="","",数据输入表!P530)</f>
        <v/>
      </c>
      <c r="I536" s="14" t="str">
        <f>IF(数据输入表!E530="","",数据输入表!E530)</f>
        <v/>
      </c>
    </row>
    <row r="537" spans="1:9" x14ac:dyDescent="0.2">
      <c r="A537" s="10" t="str">
        <f>IF(数据输入表!A531="","",数据输入表!A531)</f>
        <v/>
      </c>
      <c r="B537" s="10" t="str">
        <f>IF(数据输入表!B531="","",数据输入表!B531)</f>
        <v/>
      </c>
      <c r="C537" s="22" t="str">
        <f>IF(数据输入表!C531="","",数据输入表!C531)</f>
        <v/>
      </c>
      <c r="D537" s="9" t="str">
        <f>IF(数据输入表!E531="","",数据输入表!E531)</f>
        <v/>
      </c>
      <c r="E537" s="9" t="str">
        <f>IF(数据输入表!E531="Yes",数据输入表!G531,"")</f>
        <v/>
      </c>
      <c r="F537" s="9" t="str">
        <f>IF(数据输入表!G531="","",数据输入表!G531)</f>
        <v/>
      </c>
      <c r="G537" s="26" t="str">
        <f>IF(数据输入表!L531="","",数据输入表!L531)</f>
        <v/>
      </c>
      <c r="H537" s="19" t="str">
        <f>IF(数据输入表!P531="","",数据输入表!P531)</f>
        <v/>
      </c>
      <c r="I537" s="14" t="str">
        <f>IF(数据输入表!E531="","",数据输入表!E531)</f>
        <v/>
      </c>
    </row>
    <row r="538" spans="1:9" x14ac:dyDescent="0.2">
      <c r="A538" s="10" t="str">
        <f>IF(数据输入表!A532="","",数据输入表!A532)</f>
        <v/>
      </c>
      <c r="B538" s="10" t="str">
        <f>IF(数据输入表!B532="","",数据输入表!B532)</f>
        <v/>
      </c>
      <c r="C538" s="22" t="str">
        <f>IF(数据输入表!C532="","",数据输入表!C532)</f>
        <v/>
      </c>
      <c r="D538" s="9" t="str">
        <f>IF(数据输入表!E532="","",数据输入表!E532)</f>
        <v/>
      </c>
      <c r="E538" s="9" t="str">
        <f>IF(数据输入表!E532="Yes",数据输入表!G532,"")</f>
        <v/>
      </c>
      <c r="F538" s="9" t="str">
        <f>IF(数据输入表!G532="","",数据输入表!G532)</f>
        <v/>
      </c>
      <c r="G538" s="26" t="str">
        <f>IF(数据输入表!L532="","",数据输入表!L532)</f>
        <v/>
      </c>
      <c r="H538" s="19" t="str">
        <f>IF(数据输入表!P532="","",数据输入表!P532)</f>
        <v/>
      </c>
      <c r="I538" s="14" t="str">
        <f>IF(数据输入表!E532="","",数据输入表!E532)</f>
        <v/>
      </c>
    </row>
    <row r="539" spans="1:9" x14ac:dyDescent="0.2">
      <c r="A539" s="10" t="str">
        <f>IF(数据输入表!A533="","",数据输入表!A533)</f>
        <v/>
      </c>
      <c r="B539" s="10" t="str">
        <f>IF(数据输入表!B533="","",数据输入表!B533)</f>
        <v/>
      </c>
      <c r="C539" s="22" t="str">
        <f>IF(数据输入表!C533="","",数据输入表!C533)</f>
        <v/>
      </c>
      <c r="D539" s="9" t="str">
        <f>IF(数据输入表!E533="","",数据输入表!E533)</f>
        <v/>
      </c>
      <c r="E539" s="9" t="str">
        <f>IF(数据输入表!E533="Yes",数据输入表!G533,"")</f>
        <v/>
      </c>
      <c r="F539" s="9" t="str">
        <f>IF(数据输入表!G533="","",数据输入表!G533)</f>
        <v/>
      </c>
      <c r="G539" s="26" t="str">
        <f>IF(数据输入表!L533="","",数据输入表!L533)</f>
        <v/>
      </c>
      <c r="H539" s="19" t="str">
        <f>IF(数据输入表!P533="","",数据输入表!P533)</f>
        <v/>
      </c>
      <c r="I539" s="14" t="str">
        <f>IF(数据输入表!E533="","",数据输入表!E533)</f>
        <v/>
      </c>
    </row>
    <row r="540" spans="1:9" x14ac:dyDescent="0.2">
      <c r="A540" s="10" t="str">
        <f>IF(数据输入表!A534="","",数据输入表!A534)</f>
        <v/>
      </c>
      <c r="B540" s="10" t="str">
        <f>IF(数据输入表!B534="","",数据输入表!B534)</f>
        <v/>
      </c>
      <c r="C540" s="22" t="str">
        <f>IF(数据输入表!C534="","",数据输入表!C534)</f>
        <v/>
      </c>
      <c r="D540" s="9" t="str">
        <f>IF(数据输入表!E534="","",数据输入表!E534)</f>
        <v/>
      </c>
      <c r="E540" s="9" t="str">
        <f>IF(数据输入表!E534="Yes",数据输入表!G534,"")</f>
        <v/>
      </c>
      <c r="F540" s="9" t="str">
        <f>IF(数据输入表!G534="","",数据输入表!G534)</f>
        <v/>
      </c>
      <c r="G540" s="26" t="str">
        <f>IF(数据输入表!L534="","",数据输入表!L534)</f>
        <v/>
      </c>
      <c r="H540" s="19" t="str">
        <f>IF(数据输入表!P534="","",数据输入表!P534)</f>
        <v/>
      </c>
      <c r="I540" s="14" t="str">
        <f>IF(数据输入表!E534="","",数据输入表!E534)</f>
        <v/>
      </c>
    </row>
    <row r="541" spans="1:9" x14ac:dyDescent="0.2">
      <c r="A541" s="10" t="str">
        <f>IF(数据输入表!A535="","",数据输入表!A535)</f>
        <v/>
      </c>
      <c r="B541" s="10" t="str">
        <f>IF(数据输入表!B535="","",数据输入表!B535)</f>
        <v/>
      </c>
      <c r="C541" s="22" t="str">
        <f>IF(数据输入表!C535="","",数据输入表!C535)</f>
        <v/>
      </c>
      <c r="D541" s="9" t="str">
        <f>IF(数据输入表!E535="","",数据输入表!E535)</f>
        <v/>
      </c>
      <c r="E541" s="9" t="str">
        <f>IF(数据输入表!E535="Yes",数据输入表!G535,"")</f>
        <v/>
      </c>
      <c r="F541" s="9" t="str">
        <f>IF(数据输入表!G535="","",数据输入表!G535)</f>
        <v/>
      </c>
      <c r="G541" s="26" t="str">
        <f>IF(数据输入表!L535="","",数据输入表!L535)</f>
        <v/>
      </c>
      <c r="H541" s="19" t="str">
        <f>IF(数据输入表!P535="","",数据输入表!P535)</f>
        <v/>
      </c>
      <c r="I541" s="14" t="str">
        <f>IF(数据输入表!E535="","",数据输入表!E535)</f>
        <v/>
      </c>
    </row>
    <row r="542" spans="1:9" x14ac:dyDescent="0.2">
      <c r="A542" s="10" t="str">
        <f>IF(数据输入表!A536="","",数据输入表!A536)</f>
        <v/>
      </c>
      <c r="B542" s="10" t="str">
        <f>IF(数据输入表!B536="","",数据输入表!B536)</f>
        <v/>
      </c>
      <c r="C542" s="22" t="str">
        <f>IF(数据输入表!C536="","",数据输入表!C536)</f>
        <v/>
      </c>
      <c r="D542" s="9" t="str">
        <f>IF(数据输入表!E536="","",数据输入表!E536)</f>
        <v/>
      </c>
      <c r="E542" s="9" t="str">
        <f>IF(数据输入表!E536="Yes",数据输入表!G536,"")</f>
        <v/>
      </c>
      <c r="F542" s="9" t="str">
        <f>IF(数据输入表!G536="","",数据输入表!G536)</f>
        <v/>
      </c>
      <c r="G542" s="26" t="str">
        <f>IF(数据输入表!L536="","",数据输入表!L536)</f>
        <v/>
      </c>
      <c r="H542" s="19" t="str">
        <f>IF(数据输入表!P536="","",数据输入表!P536)</f>
        <v/>
      </c>
      <c r="I542" s="14" t="str">
        <f>IF(数据输入表!E536="","",数据输入表!E536)</f>
        <v/>
      </c>
    </row>
    <row r="543" spans="1:9" x14ac:dyDescent="0.2">
      <c r="A543" s="10" t="str">
        <f>IF(数据输入表!A537="","",数据输入表!A537)</f>
        <v/>
      </c>
      <c r="B543" s="10" t="str">
        <f>IF(数据输入表!B537="","",数据输入表!B537)</f>
        <v/>
      </c>
      <c r="C543" s="22" t="str">
        <f>IF(数据输入表!C537="","",数据输入表!C537)</f>
        <v/>
      </c>
      <c r="D543" s="9" t="str">
        <f>IF(数据输入表!E537="","",数据输入表!E537)</f>
        <v/>
      </c>
      <c r="E543" s="9" t="str">
        <f>IF(数据输入表!E537="Yes",数据输入表!G537,"")</f>
        <v/>
      </c>
      <c r="F543" s="9" t="str">
        <f>IF(数据输入表!G537="","",数据输入表!G537)</f>
        <v/>
      </c>
      <c r="G543" s="26" t="str">
        <f>IF(数据输入表!L537="","",数据输入表!L537)</f>
        <v/>
      </c>
      <c r="H543" s="19" t="str">
        <f>IF(数据输入表!P537="","",数据输入表!P537)</f>
        <v/>
      </c>
      <c r="I543" s="14" t="str">
        <f>IF(数据输入表!E537="","",数据输入表!E537)</f>
        <v/>
      </c>
    </row>
    <row r="544" spans="1:9" x14ac:dyDescent="0.2">
      <c r="A544" s="10" t="str">
        <f>IF(数据输入表!A538="","",数据输入表!A538)</f>
        <v/>
      </c>
      <c r="B544" s="10" t="str">
        <f>IF(数据输入表!B538="","",数据输入表!B538)</f>
        <v/>
      </c>
      <c r="C544" s="22" t="str">
        <f>IF(数据输入表!C538="","",数据输入表!C538)</f>
        <v/>
      </c>
      <c r="D544" s="9" t="str">
        <f>IF(数据输入表!E538="","",数据输入表!E538)</f>
        <v/>
      </c>
      <c r="E544" s="9" t="str">
        <f>IF(数据输入表!E538="Yes",数据输入表!G538,"")</f>
        <v/>
      </c>
      <c r="F544" s="9" t="str">
        <f>IF(数据输入表!G538="","",数据输入表!G538)</f>
        <v/>
      </c>
      <c r="G544" s="26" t="str">
        <f>IF(数据输入表!L538="","",数据输入表!L538)</f>
        <v/>
      </c>
      <c r="H544" s="19" t="str">
        <f>IF(数据输入表!P538="","",数据输入表!P538)</f>
        <v/>
      </c>
      <c r="I544" s="14" t="str">
        <f>IF(数据输入表!E538="","",数据输入表!E538)</f>
        <v/>
      </c>
    </row>
    <row r="545" spans="1:9" x14ac:dyDescent="0.2">
      <c r="A545" s="10" t="str">
        <f>IF(数据输入表!A539="","",数据输入表!A539)</f>
        <v/>
      </c>
      <c r="B545" s="10" t="str">
        <f>IF(数据输入表!B539="","",数据输入表!B539)</f>
        <v/>
      </c>
      <c r="C545" s="22" t="str">
        <f>IF(数据输入表!C539="","",数据输入表!C539)</f>
        <v/>
      </c>
      <c r="D545" s="9" t="str">
        <f>IF(数据输入表!E539="","",数据输入表!E539)</f>
        <v/>
      </c>
      <c r="E545" s="9" t="str">
        <f>IF(数据输入表!E539="Yes",数据输入表!G539,"")</f>
        <v/>
      </c>
      <c r="F545" s="9" t="str">
        <f>IF(数据输入表!G539="","",数据输入表!G539)</f>
        <v/>
      </c>
      <c r="G545" s="26" t="str">
        <f>IF(数据输入表!L539="","",数据输入表!L539)</f>
        <v/>
      </c>
      <c r="H545" s="19" t="str">
        <f>IF(数据输入表!P539="","",数据输入表!P539)</f>
        <v/>
      </c>
      <c r="I545" s="14" t="str">
        <f>IF(数据输入表!E539="","",数据输入表!E539)</f>
        <v/>
      </c>
    </row>
    <row r="546" spans="1:9" x14ac:dyDescent="0.2">
      <c r="A546" s="10" t="str">
        <f>IF(数据输入表!A540="","",数据输入表!A540)</f>
        <v/>
      </c>
      <c r="B546" s="10" t="str">
        <f>IF(数据输入表!B540="","",数据输入表!B540)</f>
        <v/>
      </c>
      <c r="C546" s="22" t="str">
        <f>IF(数据输入表!C540="","",数据输入表!C540)</f>
        <v/>
      </c>
      <c r="D546" s="9" t="str">
        <f>IF(数据输入表!E540="","",数据输入表!E540)</f>
        <v/>
      </c>
      <c r="E546" s="9" t="str">
        <f>IF(数据输入表!E540="Yes",数据输入表!G540,"")</f>
        <v/>
      </c>
      <c r="F546" s="9" t="str">
        <f>IF(数据输入表!G540="","",数据输入表!G540)</f>
        <v/>
      </c>
      <c r="G546" s="26" t="str">
        <f>IF(数据输入表!L540="","",数据输入表!L540)</f>
        <v/>
      </c>
      <c r="H546" s="19" t="str">
        <f>IF(数据输入表!P540="","",数据输入表!P540)</f>
        <v/>
      </c>
      <c r="I546" s="14" t="str">
        <f>IF(数据输入表!E540="","",数据输入表!E540)</f>
        <v/>
      </c>
    </row>
    <row r="547" spans="1:9" x14ac:dyDescent="0.2">
      <c r="A547" s="10" t="str">
        <f>IF(数据输入表!A541="","",数据输入表!A541)</f>
        <v/>
      </c>
      <c r="B547" s="10" t="str">
        <f>IF(数据输入表!B541="","",数据输入表!B541)</f>
        <v/>
      </c>
      <c r="C547" s="22" t="str">
        <f>IF(数据输入表!C541="","",数据输入表!C541)</f>
        <v/>
      </c>
      <c r="D547" s="9" t="str">
        <f>IF(数据输入表!E541="","",数据输入表!E541)</f>
        <v/>
      </c>
      <c r="E547" s="9" t="str">
        <f>IF(数据输入表!E541="Yes",数据输入表!G541,"")</f>
        <v/>
      </c>
      <c r="F547" s="9" t="str">
        <f>IF(数据输入表!G541="","",数据输入表!G541)</f>
        <v/>
      </c>
      <c r="G547" s="26" t="str">
        <f>IF(数据输入表!L541="","",数据输入表!L541)</f>
        <v/>
      </c>
      <c r="H547" s="19" t="str">
        <f>IF(数据输入表!P541="","",数据输入表!P541)</f>
        <v/>
      </c>
      <c r="I547" s="14" t="str">
        <f>IF(数据输入表!E541="","",数据输入表!E541)</f>
        <v/>
      </c>
    </row>
    <row r="548" spans="1:9" x14ac:dyDescent="0.2">
      <c r="A548" s="10" t="str">
        <f>IF(数据输入表!A542="","",数据输入表!A542)</f>
        <v/>
      </c>
      <c r="B548" s="10" t="str">
        <f>IF(数据输入表!B542="","",数据输入表!B542)</f>
        <v/>
      </c>
      <c r="C548" s="22" t="str">
        <f>IF(数据输入表!C542="","",数据输入表!C542)</f>
        <v/>
      </c>
      <c r="D548" s="9" t="str">
        <f>IF(数据输入表!E542="","",数据输入表!E542)</f>
        <v/>
      </c>
      <c r="E548" s="9" t="str">
        <f>IF(数据输入表!E542="Yes",数据输入表!G542,"")</f>
        <v/>
      </c>
      <c r="F548" s="9" t="str">
        <f>IF(数据输入表!G542="","",数据输入表!G542)</f>
        <v/>
      </c>
      <c r="G548" s="26" t="str">
        <f>IF(数据输入表!L542="","",数据输入表!L542)</f>
        <v/>
      </c>
      <c r="H548" s="19" t="str">
        <f>IF(数据输入表!P542="","",数据输入表!P542)</f>
        <v/>
      </c>
      <c r="I548" s="14" t="str">
        <f>IF(数据输入表!E542="","",数据输入表!E542)</f>
        <v/>
      </c>
    </row>
    <row r="549" spans="1:9" x14ac:dyDescent="0.2">
      <c r="A549" s="10" t="str">
        <f>IF(数据输入表!A543="","",数据输入表!A543)</f>
        <v/>
      </c>
      <c r="B549" s="10" t="str">
        <f>IF(数据输入表!B543="","",数据输入表!B543)</f>
        <v/>
      </c>
      <c r="C549" s="22" t="str">
        <f>IF(数据输入表!C543="","",数据输入表!C543)</f>
        <v/>
      </c>
      <c r="D549" s="9" t="str">
        <f>IF(数据输入表!E543="","",数据输入表!E543)</f>
        <v/>
      </c>
      <c r="E549" s="9" t="str">
        <f>IF(数据输入表!E543="Yes",数据输入表!G543,"")</f>
        <v/>
      </c>
      <c r="F549" s="9" t="str">
        <f>IF(数据输入表!G543="","",数据输入表!G543)</f>
        <v/>
      </c>
      <c r="G549" s="26" t="str">
        <f>IF(数据输入表!L543="","",数据输入表!L543)</f>
        <v/>
      </c>
      <c r="H549" s="19" t="str">
        <f>IF(数据输入表!P543="","",数据输入表!P543)</f>
        <v/>
      </c>
      <c r="I549" s="14" t="str">
        <f>IF(数据输入表!E543="","",数据输入表!E543)</f>
        <v/>
      </c>
    </row>
    <row r="550" spans="1:9" x14ac:dyDescent="0.2">
      <c r="A550" s="10" t="str">
        <f>IF(数据输入表!A544="","",数据输入表!A544)</f>
        <v/>
      </c>
      <c r="B550" s="10" t="str">
        <f>IF(数据输入表!B544="","",数据输入表!B544)</f>
        <v/>
      </c>
      <c r="C550" s="22" t="str">
        <f>IF(数据输入表!C544="","",数据输入表!C544)</f>
        <v/>
      </c>
      <c r="D550" s="9" t="str">
        <f>IF(数据输入表!E544="","",数据输入表!E544)</f>
        <v/>
      </c>
      <c r="E550" s="9" t="str">
        <f>IF(数据输入表!E544="Yes",数据输入表!G544,"")</f>
        <v/>
      </c>
      <c r="F550" s="9" t="str">
        <f>IF(数据输入表!G544="","",数据输入表!G544)</f>
        <v/>
      </c>
      <c r="G550" s="26" t="str">
        <f>IF(数据输入表!L544="","",数据输入表!L544)</f>
        <v/>
      </c>
      <c r="H550" s="19" t="str">
        <f>IF(数据输入表!P544="","",数据输入表!P544)</f>
        <v/>
      </c>
      <c r="I550" s="14" t="str">
        <f>IF(数据输入表!E544="","",数据输入表!E544)</f>
        <v/>
      </c>
    </row>
    <row r="551" spans="1:9" x14ac:dyDescent="0.2">
      <c r="A551" s="10" t="str">
        <f>IF(数据输入表!A545="","",数据输入表!A545)</f>
        <v/>
      </c>
      <c r="B551" s="10" t="str">
        <f>IF(数据输入表!B545="","",数据输入表!B545)</f>
        <v/>
      </c>
      <c r="C551" s="22" t="str">
        <f>IF(数据输入表!C545="","",数据输入表!C545)</f>
        <v/>
      </c>
      <c r="D551" s="9" t="str">
        <f>IF(数据输入表!E545="","",数据输入表!E545)</f>
        <v/>
      </c>
      <c r="E551" s="9" t="str">
        <f>IF(数据输入表!E545="Yes",数据输入表!G545,"")</f>
        <v/>
      </c>
      <c r="F551" s="9" t="str">
        <f>IF(数据输入表!G545="","",数据输入表!G545)</f>
        <v/>
      </c>
      <c r="G551" s="26" t="str">
        <f>IF(数据输入表!L545="","",数据输入表!L545)</f>
        <v/>
      </c>
      <c r="H551" s="19" t="str">
        <f>IF(数据输入表!P545="","",数据输入表!P545)</f>
        <v/>
      </c>
      <c r="I551" s="14" t="str">
        <f>IF(数据输入表!E545="","",数据输入表!E545)</f>
        <v/>
      </c>
    </row>
    <row r="552" spans="1:9" x14ac:dyDescent="0.2">
      <c r="A552" s="10" t="str">
        <f>IF(数据输入表!A546="","",数据输入表!A546)</f>
        <v/>
      </c>
      <c r="B552" s="10" t="str">
        <f>IF(数据输入表!B546="","",数据输入表!B546)</f>
        <v/>
      </c>
      <c r="C552" s="22" t="str">
        <f>IF(数据输入表!C546="","",数据输入表!C546)</f>
        <v/>
      </c>
      <c r="D552" s="9" t="str">
        <f>IF(数据输入表!E546="","",数据输入表!E546)</f>
        <v/>
      </c>
      <c r="E552" s="9" t="str">
        <f>IF(数据输入表!E546="Yes",数据输入表!G546,"")</f>
        <v/>
      </c>
      <c r="F552" s="9" t="str">
        <f>IF(数据输入表!G546="","",数据输入表!G546)</f>
        <v/>
      </c>
      <c r="G552" s="26" t="str">
        <f>IF(数据输入表!L546="","",数据输入表!L546)</f>
        <v/>
      </c>
      <c r="H552" s="19" t="str">
        <f>IF(数据输入表!P546="","",数据输入表!P546)</f>
        <v/>
      </c>
      <c r="I552" s="14" t="str">
        <f>IF(数据输入表!E546="","",数据输入表!E546)</f>
        <v/>
      </c>
    </row>
    <row r="553" spans="1:9" x14ac:dyDescent="0.2">
      <c r="A553" s="10" t="str">
        <f>IF(数据输入表!A547="","",数据输入表!A547)</f>
        <v/>
      </c>
      <c r="B553" s="10" t="str">
        <f>IF(数据输入表!B547="","",数据输入表!B547)</f>
        <v/>
      </c>
      <c r="C553" s="22" t="str">
        <f>IF(数据输入表!C547="","",数据输入表!C547)</f>
        <v/>
      </c>
      <c r="D553" s="9" t="str">
        <f>IF(数据输入表!E547="","",数据输入表!E547)</f>
        <v/>
      </c>
      <c r="E553" s="9" t="str">
        <f>IF(数据输入表!E547="Yes",数据输入表!G547,"")</f>
        <v/>
      </c>
      <c r="F553" s="9" t="str">
        <f>IF(数据输入表!G547="","",数据输入表!G547)</f>
        <v/>
      </c>
      <c r="G553" s="26" t="str">
        <f>IF(数据输入表!L547="","",数据输入表!L547)</f>
        <v/>
      </c>
      <c r="H553" s="19" t="str">
        <f>IF(数据输入表!P547="","",数据输入表!P547)</f>
        <v/>
      </c>
      <c r="I553" s="14" t="str">
        <f>IF(数据输入表!E547="","",数据输入表!E547)</f>
        <v/>
      </c>
    </row>
    <row r="554" spans="1:9" x14ac:dyDescent="0.2">
      <c r="A554" s="10" t="str">
        <f>IF(数据输入表!A548="","",数据输入表!A548)</f>
        <v/>
      </c>
      <c r="B554" s="10" t="str">
        <f>IF(数据输入表!B548="","",数据输入表!B548)</f>
        <v/>
      </c>
      <c r="C554" s="22" t="str">
        <f>IF(数据输入表!C548="","",数据输入表!C548)</f>
        <v/>
      </c>
      <c r="D554" s="9" t="str">
        <f>IF(数据输入表!E548="","",数据输入表!E548)</f>
        <v/>
      </c>
      <c r="E554" s="9" t="str">
        <f>IF(数据输入表!E548="Yes",数据输入表!G548,"")</f>
        <v/>
      </c>
      <c r="F554" s="9" t="str">
        <f>IF(数据输入表!G548="","",数据输入表!G548)</f>
        <v/>
      </c>
      <c r="G554" s="26" t="str">
        <f>IF(数据输入表!L548="","",数据输入表!L548)</f>
        <v/>
      </c>
      <c r="H554" s="19" t="str">
        <f>IF(数据输入表!P548="","",数据输入表!P548)</f>
        <v/>
      </c>
      <c r="I554" s="14" t="str">
        <f>IF(数据输入表!E548="","",数据输入表!E548)</f>
        <v/>
      </c>
    </row>
    <row r="555" spans="1:9" x14ac:dyDescent="0.2">
      <c r="A555" s="10" t="str">
        <f>IF(数据输入表!A549="","",数据输入表!A549)</f>
        <v/>
      </c>
      <c r="B555" s="10" t="str">
        <f>IF(数据输入表!B549="","",数据输入表!B549)</f>
        <v/>
      </c>
      <c r="C555" s="22" t="str">
        <f>IF(数据输入表!C549="","",数据输入表!C549)</f>
        <v/>
      </c>
      <c r="D555" s="9" t="str">
        <f>IF(数据输入表!E549="","",数据输入表!E549)</f>
        <v/>
      </c>
      <c r="E555" s="9" t="str">
        <f>IF(数据输入表!E549="Yes",数据输入表!G549,"")</f>
        <v/>
      </c>
      <c r="F555" s="9" t="str">
        <f>IF(数据输入表!G549="","",数据输入表!G549)</f>
        <v/>
      </c>
      <c r="G555" s="26" t="str">
        <f>IF(数据输入表!L549="","",数据输入表!L549)</f>
        <v/>
      </c>
      <c r="H555" s="19" t="str">
        <f>IF(数据输入表!P549="","",数据输入表!P549)</f>
        <v/>
      </c>
      <c r="I555" s="14" t="str">
        <f>IF(数据输入表!E549="","",数据输入表!E549)</f>
        <v/>
      </c>
    </row>
    <row r="556" spans="1:9" x14ac:dyDescent="0.2">
      <c r="A556" s="10" t="str">
        <f>IF(数据输入表!A550="","",数据输入表!A550)</f>
        <v/>
      </c>
      <c r="B556" s="10" t="str">
        <f>IF(数据输入表!B550="","",数据输入表!B550)</f>
        <v/>
      </c>
      <c r="C556" s="22" t="str">
        <f>IF(数据输入表!C550="","",数据输入表!C550)</f>
        <v/>
      </c>
      <c r="D556" s="9" t="str">
        <f>IF(数据输入表!E550="","",数据输入表!E550)</f>
        <v/>
      </c>
      <c r="E556" s="9" t="str">
        <f>IF(数据输入表!E550="Yes",数据输入表!G550,"")</f>
        <v/>
      </c>
      <c r="F556" s="9" t="str">
        <f>IF(数据输入表!G550="","",数据输入表!G550)</f>
        <v/>
      </c>
      <c r="G556" s="26" t="str">
        <f>IF(数据输入表!L550="","",数据输入表!L550)</f>
        <v/>
      </c>
      <c r="H556" s="19" t="str">
        <f>IF(数据输入表!P550="","",数据输入表!P550)</f>
        <v/>
      </c>
      <c r="I556" s="14" t="str">
        <f>IF(数据输入表!E550="","",数据输入表!E550)</f>
        <v/>
      </c>
    </row>
    <row r="557" spans="1:9" x14ac:dyDescent="0.2">
      <c r="A557" s="10" t="str">
        <f>IF(数据输入表!A551="","",数据输入表!A551)</f>
        <v/>
      </c>
      <c r="B557" s="10" t="str">
        <f>IF(数据输入表!B551="","",数据输入表!B551)</f>
        <v/>
      </c>
      <c r="C557" s="22" t="str">
        <f>IF(数据输入表!C551="","",数据输入表!C551)</f>
        <v/>
      </c>
      <c r="D557" s="9" t="str">
        <f>IF(数据输入表!E551="","",数据输入表!E551)</f>
        <v/>
      </c>
      <c r="E557" s="9" t="str">
        <f>IF(数据输入表!E551="Yes",数据输入表!G551,"")</f>
        <v/>
      </c>
      <c r="F557" s="9" t="str">
        <f>IF(数据输入表!G551="","",数据输入表!G551)</f>
        <v/>
      </c>
      <c r="G557" s="26" t="str">
        <f>IF(数据输入表!L551="","",数据输入表!L551)</f>
        <v/>
      </c>
      <c r="H557" s="19" t="str">
        <f>IF(数据输入表!P551="","",数据输入表!P551)</f>
        <v/>
      </c>
      <c r="I557" s="14" t="str">
        <f>IF(数据输入表!E551="","",数据输入表!E551)</f>
        <v/>
      </c>
    </row>
    <row r="558" spans="1:9" x14ac:dyDescent="0.2">
      <c r="A558" s="10" t="str">
        <f>IF(数据输入表!A552="","",数据输入表!A552)</f>
        <v/>
      </c>
      <c r="B558" s="10" t="str">
        <f>IF(数据输入表!B552="","",数据输入表!B552)</f>
        <v/>
      </c>
      <c r="C558" s="22" t="str">
        <f>IF(数据输入表!C552="","",数据输入表!C552)</f>
        <v/>
      </c>
      <c r="D558" s="9" t="str">
        <f>IF(数据输入表!E552="","",数据输入表!E552)</f>
        <v/>
      </c>
      <c r="E558" s="9" t="str">
        <f>IF(数据输入表!E552="Yes",数据输入表!G552,"")</f>
        <v/>
      </c>
      <c r="F558" s="9" t="str">
        <f>IF(数据输入表!G552="","",数据输入表!G552)</f>
        <v/>
      </c>
      <c r="G558" s="26" t="str">
        <f>IF(数据输入表!L552="","",数据输入表!L552)</f>
        <v/>
      </c>
      <c r="H558" s="19" t="str">
        <f>IF(数据输入表!P552="","",数据输入表!P552)</f>
        <v/>
      </c>
      <c r="I558" s="14" t="str">
        <f>IF(数据输入表!E552="","",数据输入表!E552)</f>
        <v/>
      </c>
    </row>
    <row r="559" spans="1:9" x14ac:dyDescent="0.2">
      <c r="A559" s="10" t="str">
        <f>IF(数据输入表!A553="","",数据输入表!A553)</f>
        <v/>
      </c>
      <c r="B559" s="10" t="str">
        <f>IF(数据输入表!B553="","",数据输入表!B553)</f>
        <v/>
      </c>
      <c r="C559" s="22" t="str">
        <f>IF(数据输入表!C553="","",数据输入表!C553)</f>
        <v/>
      </c>
      <c r="D559" s="9" t="str">
        <f>IF(数据输入表!E553="","",数据输入表!E553)</f>
        <v/>
      </c>
      <c r="E559" s="9" t="str">
        <f>IF(数据输入表!E553="Yes",数据输入表!G553,"")</f>
        <v/>
      </c>
      <c r="F559" s="9" t="str">
        <f>IF(数据输入表!G553="","",数据输入表!G553)</f>
        <v/>
      </c>
      <c r="G559" s="26" t="str">
        <f>IF(数据输入表!L553="","",数据输入表!L553)</f>
        <v/>
      </c>
      <c r="H559" s="19" t="str">
        <f>IF(数据输入表!P553="","",数据输入表!P553)</f>
        <v/>
      </c>
      <c r="I559" s="14" t="str">
        <f>IF(数据输入表!E553="","",数据输入表!E553)</f>
        <v/>
      </c>
    </row>
    <row r="560" spans="1:9" x14ac:dyDescent="0.2">
      <c r="A560" s="10" t="str">
        <f>IF(数据输入表!A554="","",数据输入表!A554)</f>
        <v/>
      </c>
      <c r="B560" s="10" t="str">
        <f>IF(数据输入表!B554="","",数据输入表!B554)</f>
        <v/>
      </c>
      <c r="C560" s="22" t="str">
        <f>IF(数据输入表!C554="","",数据输入表!C554)</f>
        <v/>
      </c>
      <c r="D560" s="9" t="str">
        <f>IF(数据输入表!E554="","",数据输入表!E554)</f>
        <v/>
      </c>
      <c r="E560" s="9" t="str">
        <f>IF(数据输入表!E554="Yes",数据输入表!G554,"")</f>
        <v/>
      </c>
      <c r="F560" s="9" t="str">
        <f>IF(数据输入表!G554="","",数据输入表!G554)</f>
        <v/>
      </c>
      <c r="G560" s="26" t="str">
        <f>IF(数据输入表!L554="","",数据输入表!L554)</f>
        <v/>
      </c>
      <c r="H560" s="19" t="str">
        <f>IF(数据输入表!P554="","",数据输入表!P554)</f>
        <v/>
      </c>
      <c r="I560" s="14" t="str">
        <f>IF(数据输入表!E554="","",数据输入表!E554)</f>
        <v/>
      </c>
    </row>
    <row r="561" spans="1:9" x14ac:dyDescent="0.2">
      <c r="A561" s="10" t="str">
        <f>IF(数据输入表!A555="","",数据输入表!A555)</f>
        <v/>
      </c>
      <c r="B561" s="10" t="str">
        <f>IF(数据输入表!B555="","",数据输入表!B555)</f>
        <v/>
      </c>
      <c r="C561" s="22" t="str">
        <f>IF(数据输入表!C555="","",数据输入表!C555)</f>
        <v/>
      </c>
      <c r="D561" s="9" t="str">
        <f>IF(数据输入表!E555="","",数据输入表!E555)</f>
        <v/>
      </c>
      <c r="E561" s="9" t="str">
        <f>IF(数据输入表!E555="Yes",数据输入表!G555,"")</f>
        <v/>
      </c>
      <c r="F561" s="9" t="str">
        <f>IF(数据输入表!G555="","",数据输入表!G555)</f>
        <v/>
      </c>
      <c r="G561" s="26" t="str">
        <f>IF(数据输入表!L555="","",数据输入表!L555)</f>
        <v/>
      </c>
      <c r="H561" s="19" t="str">
        <f>IF(数据输入表!P555="","",数据输入表!P555)</f>
        <v/>
      </c>
      <c r="I561" s="14" t="str">
        <f>IF(数据输入表!E555="","",数据输入表!E555)</f>
        <v/>
      </c>
    </row>
    <row r="562" spans="1:9" x14ac:dyDescent="0.2">
      <c r="A562" s="10" t="str">
        <f>IF(数据输入表!A556="","",数据输入表!A556)</f>
        <v/>
      </c>
      <c r="B562" s="10" t="str">
        <f>IF(数据输入表!B556="","",数据输入表!B556)</f>
        <v/>
      </c>
      <c r="C562" s="22" t="str">
        <f>IF(数据输入表!C556="","",数据输入表!C556)</f>
        <v/>
      </c>
      <c r="D562" s="9" t="str">
        <f>IF(数据输入表!E556="","",数据输入表!E556)</f>
        <v/>
      </c>
      <c r="E562" s="9" t="str">
        <f>IF(数据输入表!E556="Yes",数据输入表!G556,"")</f>
        <v/>
      </c>
      <c r="F562" s="9" t="str">
        <f>IF(数据输入表!G556="","",数据输入表!G556)</f>
        <v/>
      </c>
      <c r="G562" s="26" t="str">
        <f>IF(数据输入表!L556="","",数据输入表!L556)</f>
        <v/>
      </c>
      <c r="H562" s="19" t="str">
        <f>IF(数据输入表!P556="","",数据输入表!P556)</f>
        <v/>
      </c>
      <c r="I562" s="14" t="str">
        <f>IF(数据输入表!E556="","",数据输入表!E556)</f>
        <v/>
      </c>
    </row>
    <row r="563" spans="1:9" x14ac:dyDescent="0.2">
      <c r="A563" s="10" t="str">
        <f>IF(数据输入表!A557="","",数据输入表!A557)</f>
        <v/>
      </c>
      <c r="B563" s="10" t="str">
        <f>IF(数据输入表!B557="","",数据输入表!B557)</f>
        <v/>
      </c>
      <c r="C563" s="22" t="str">
        <f>IF(数据输入表!C557="","",数据输入表!C557)</f>
        <v/>
      </c>
      <c r="D563" s="9" t="str">
        <f>IF(数据输入表!E557="","",数据输入表!E557)</f>
        <v/>
      </c>
      <c r="E563" s="9" t="str">
        <f>IF(数据输入表!E557="Yes",数据输入表!G557,"")</f>
        <v/>
      </c>
      <c r="F563" s="9" t="str">
        <f>IF(数据输入表!G557="","",数据输入表!G557)</f>
        <v/>
      </c>
      <c r="G563" s="26" t="str">
        <f>IF(数据输入表!L557="","",数据输入表!L557)</f>
        <v/>
      </c>
      <c r="H563" s="19" t="str">
        <f>IF(数据输入表!P557="","",数据输入表!P557)</f>
        <v/>
      </c>
      <c r="I563" s="14" t="str">
        <f>IF(数据输入表!E557="","",数据输入表!E557)</f>
        <v/>
      </c>
    </row>
    <row r="564" spans="1:9" x14ac:dyDescent="0.2">
      <c r="A564" s="10" t="str">
        <f>IF(数据输入表!A558="","",数据输入表!A558)</f>
        <v/>
      </c>
      <c r="B564" s="10" t="str">
        <f>IF(数据输入表!B558="","",数据输入表!B558)</f>
        <v/>
      </c>
      <c r="C564" s="22" t="str">
        <f>IF(数据输入表!C558="","",数据输入表!C558)</f>
        <v/>
      </c>
      <c r="D564" s="9" t="str">
        <f>IF(数据输入表!E558="","",数据输入表!E558)</f>
        <v/>
      </c>
      <c r="E564" s="9" t="str">
        <f>IF(数据输入表!E558="Yes",数据输入表!G558,"")</f>
        <v/>
      </c>
      <c r="F564" s="9" t="str">
        <f>IF(数据输入表!G558="","",数据输入表!G558)</f>
        <v/>
      </c>
      <c r="G564" s="26" t="str">
        <f>IF(数据输入表!L558="","",数据输入表!L558)</f>
        <v/>
      </c>
      <c r="H564" s="19" t="str">
        <f>IF(数据输入表!P558="","",数据输入表!P558)</f>
        <v/>
      </c>
      <c r="I564" s="14" t="str">
        <f>IF(数据输入表!E558="","",数据输入表!E558)</f>
        <v/>
      </c>
    </row>
    <row r="565" spans="1:9" x14ac:dyDescent="0.2">
      <c r="A565" s="10" t="str">
        <f>IF(数据输入表!A559="","",数据输入表!A559)</f>
        <v/>
      </c>
      <c r="B565" s="10" t="str">
        <f>IF(数据输入表!B559="","",数据输入表!B559)</f>
        <v/>
      </c>
      <c r="C565" s="22" t="str">
        <f>IF(数据输入表!C559="","",数据输入表!C559)</f>
        <v/>
      </c>
      <c r="D565" s="9" t="str">
        <f>IF(数据输入表!E559="","",数据输入表!E559)</f>
        <v/>
      </c>
      <c r="E565" s="9" t="str">
        <f>IF(数据输入表!E559="Yes",数据输入表!G559,"")</f>
        <v/>
      </c>
      <c r="F565" s="9" t="str">
        <f>IF(数据输入表!G559="","",数据输入表!G559)</f>
        <v/>
      </c>
      <c r="G565" s="26" t="str">
        <f>IF(数据输入表!L559="","",数据输入表!L559)</f>
        <v/>
      </c>
      <c r="H565" s="19" t="str">
        <f>IF(数据输入表!P559="","",数据输入表!P559)</f>
        <v/>
      </c>
      <c r="I565" s="14" t="str">
        <f>IF(数据输入表!E559="","",数据输入表!E559)</f>
        <v/>
      </c>
    </row>
    <row r="566" spans="1:9" x14ac:dyDescent="0.2">
      <c r="A566" s="10" t="str">
        <f>IF(数据输入表!A560="","",数据输入表!A560)</f>
        <v/>
      </c>
      <c r="B566" s="10" t="str">
        <f>IF(数据输入表!B560="","",数据输入表!B560)</f>
        <v/>
      </c>
      <c r="C566" s="22" t="str">
        <f>IF(数据输入表!C560="","",数据输入表!C560)</f>
        <v/>
      </c>
      <c r="D566" s="9" t="str">
        <f>IF(数据输入表!E560="","",数据输入表!E560)</f>
        <v/>
      </c>
      <c r="E566" s="9" t="str">
        <f>IF(数据输入表!E560="Yes",数据输入表!G560,"")</f>
        <v/>
      </c>
      <c r="F566" s="9" t="str">
        <f>IF(数据输入表!G560="","",数据输入表!G560)</f>
        <v/>
      </c>
      <c r="G566" s="26" t="str">
        <f>IF(数据输入表!L560="","",数据输入表!L560)</f>
        <v/>
      </c>
      <c r="H566" s="19" t="str">
        <f>IF(数据输入表!P560="","",数据输入表!P560)</f>
        <v/>
      </c>
      <c r="I566" s="14" t="str">
        <f>IF(数据输入表!E560="","",数据输入表!E560)</f>
        <v/>
      </c>
    </row>
    <row r="567" spans="1:9" x14ac:dyDescent="0.2">
      <c r="A567" s="10" t="str">
        <f>IF(数据输入表!A561="","",数据输入表!A561)</f>
        <v/>
      </c>
      <c r="B567" s="10" t="str">
        <f>IF(数据输入表!B561="","",数据输入表!B561)</f>
        <v/>
      </c>
      <c r="C567" s="22" t="str">
        <f>IF(数据输入表!C561="","",数据输入表!C561)</f>
        <v/>
      </c>
      <c r="D567" s="9" t="str">
        <f>IF(数据输入表!E561="","",数据输入表!E561)</f>
        <v/>
      </c>
      <c r="E567" s="9" t="str">
        <f>IF(数据输入表!E561="Yes",数据输入表!G561,"")</f>
        <v/>
      </c>
      <c r="F567" s="9" t="str">
        <f>IF(数据输入表!G561="","",数据输入表!G561)</f>
        <v/>
      </c>
      <c r="G567" s="26" t="str">
        <f>IF(数据输入表!L561="","",数据输入表!L561)</f>
        <v/>
      </c>
      <c r="H567" s="19" t="str">
        <f>IF(数据输入表!P561="","",数据输入表!P561)</f>
        <v/>
      </c>
      <c r="I567" s="14" t="str">
        <f>IF(数据输入表!E561="","",数据输入表!E561)</f>
        <v/>
      </c>
    </row>
    <row r="568" spans="1:9" x14ac:dyDescent="0.2">
      <c r="A568" s="10" t="str">
        <f>IF(数据输入表!A562="","",数据输入表!A562)</f>
        <v/>
      </c>
      <c r="B568" s="10" t="str">
        <f>IF(数据输入表!B562="","",数据输入表!B562)</f>
        <v/>
      </c>
      <c r="C568" s="22" t="str">
        <f>IF(数据输入表!C562="","",数据输入表!C562)</f>
        <v/>
      </c>
      <c r="D568" s="9" t="str">
        <f>IF(数据输入表!E562="","",数据输入表!E562)</f>
        <v/>
      </c>
      <c r="E568" s="9" t="str">
        <f>IF(数据输入表!E562="Yes",数据输入表!G562,"")</f>
        <v/>
      </c>
      <c r="F568" s="9" t="str">
        <f>IF(数据输入表!G562="","",数据输入表!G562)</f>
        <v/>
      </c>
      <c r="G568" s="26" t="str">
        <f>IF(数据输入表!L562="","",数据输入表!L562)</f>
        <v/>
      </c>
      <c r="H568" s="19" t="str">
        <f>IF(数据输入表!P562="","",数据输入表!P562)</f>
        <v/>
      </c>
      <c r="I568" s="14" t="str">
        <f>IF(数据输入表!E562="","",数据输入表!E562)</f>
        <v/>
      </c>
    </row>
    <row r="569" spans="1:9" x14ac:dyDescent="0.2">
      <c r="A569" s="10" t="str">
        <f>IF(数据输入表!A563="","",数据输入表!A563)</f>
        <v/>
      </c>
      <c r="B569" s="10" t="str">
        <f>IF(数据输入表!B563="","",数据输入表!B563)</f>
        <v/>
      </c>
      <c r="C569" s="22" t="str">
        <f>IF(数据输入表!C563="","",数据输入表!C563)</f>
        <v/>
      </c>
      <c r="D569" s="9" t="str">
        <f>IF(数据输入表!E563="","",数据输入表!E563)</f>
        <v/>
      </c>
      <c r="E569" s="9" t="str">
        <f>IF(数据输入表!E563="Yes",数据输入表!G563,"")</f>
        <v/>
      </c>
      <c r="F569" s="9" t="str">
        <f>IF(数据输入表!G563="","",数据输入表!G563)</f>
        <v/>
      </c>
      <c r="G569" s="26" t="str">
        <f>IF(数据输入表!L563="","",数据输入表!L563)</f>
        <v/>
      </c>
      <c r="H569" s="19" t="str">
        <f>IF(数据输入表!P563="","",数据输入表!P563)</f>
        <v/>
      </c>
      <c r="I569" s="14" t="str">
        <f>IF(数据输入表!E563="","",数据输入表!E563)</f>
        <v/>
      </c>
    </row>
    <row r="570" spans="1:9" x14ac:dyDescent="0.2">
      <c r="A570" s="10" t="str">
        <f>IF(数据输入表!A564="","",数据输入表!A564)</f>
        <v/>
      </c>
      <c r="B570" s="10" t="str">
        <f>IF(数据输入表!B564="","",数据输入表!B564)</f>
        <v/>
      </c>
      <c r="C570" s="22" t="str">
        <f>IF(数据输入表!C564="","",数据输入表!C564)</f>
        <v/>
      </c>
      <c r="D570" s="9" t="str">
        <f>IF(数据输入表!E564="","",数据输入表!E564)</f>
        <v/>
      </c>
      <c r="E570" s="9" t="str">
        <f>IF(数据输入表!E564="Yes",数据输入表!G564,"")</f>
        <v/>
      </c>
      <c r="F570" s="9" t="str">
        <f>IF(数据输入表!G564="","",数据输入表!G564)</f>
        <v/>
      </c>
      <c r="G570" s="26" t="str">
        <f>IF(数据输入表!L564="","",数据输入表!L564)</f>
        <v/>
      </c>
      <c r="H570" s="19" t="str">
        <f>IF(数据输入表!P564="","",数据输入表!P564)</f>
        <v/>
      </c>
      <c r="I570" s="14" t="str">
        <f>IF(数据输入表!E564="","",数据输入表!E564)</f>
        <v/>
      </c>
    </row>
    <row r="571" spans="1:9" x14ac:dyDescent="0.2">
      <c r="A571" s="10" t="str">
        <f>IF(数据输入表!A565="","",数据输入表!A565)</f>
        <v/>
      </c>
      <c r="B571" s="10" t="str">
        <f>IF(数据输入表!B565="","",数据输入表!B565)</f>
        <v/>
      </c>
      <c r="C571" s="22" t="str">
        <f>IF(数据输入表!C565="","",数据输入表!C565)</f>
        <v/>
      </c>
      <c r="D571" s="9" t="str">
        <f>IF(数据输入表!E565="","",数据输入表!E565)</f>
        <v/>
      </c>
      <c r="E571" s="9" t="str">
        <f>IF(数据输入表!E565="Yes",数据输入表!G565,"")</f>
        <v/>
      </c>
      <c r="F571" s="9" t="str">
        <f>IF(数据输入表!G565="","",数据输入表!G565)</f>
        <v/>
      </c>
      <c r="G571" s="26" t="str">
        <f>IF(数据输入表!L565="","",数据输入表!L565)</f>
        <v/>
      </c>
      <c r="H571" s="19" t="str">
        <f>IF(数据输入表!P565="","",数据输入表!P565)</f>
        <v/>
      </c>
      <c r="I571" s="14" t="str">
        <f>IF(数据输入表!E565="","",数据输入表!E565)</f>
        <v/>
      </c>
    </row>
    <row r="572" spans="1:9" x14ac:dyDescent="0.2">
      <c r="A572" s="10" t="str">
        <f>IF(数据输入表!A566="","",数据输入表!A566)</f>
        <v/>
      </c>
      <c r="B572" s="10" t="str">
        <f>IF(数据输入表!B566="","",数据输入表!B566)</f>
        <v/>
      </c>
      <c r="C572" s="22" t="str">
        <f>IF(数据输入表!C566="","",数据输入表!C566)</f>
        <v/>
      </c>
      <c r="D572" s="9" t="str">
        <f>IF(数据输入表!E566="","",数据输入表!E566)</f>
        <v/>
      </c>
      <c r="E572" s="9" t="str">
        <f>IF(数据输入表!E566="Yes",数据输入表!G566,"")</f>
        <v/>
      </c>
      <c r="F572" s="9" t="str">
        <f>IF(数据输入表!G566="","",数据输入表!G566)</f>
        <v/>
      </c>
      <c r="G572" s="26" t="str">
        <f>IF(数据输入表!L566="","",数据输入表!L566)</f>
        <v/>
      </c>
      <c r="H572" s="19" t="str">
        <f>IF(数据输入表!P566="","",数据输入表!P566)</f>
        <v/>
      </c>
      <c r="I572" s="14" t="str">
        <f>IF(数据输入表!E566="","",数据输入表!E566)</f>
        <v/>
      </c>
    </row>
    <row r="573" spans="1:9" x14ac:dyDescent="0.2">
      <c r="A573" s="10" t="str">
        <f>IF(数据输入表!A567="","",数据输入表!A567)</f>
        <v/>
      </c>
      <c r="B573" s="10" t="str">
        <f>IF(数据输入表!B567="","",数据输入表!B567)</f>
        <v/>
      </c>
      <c r="C573" s="22" t="str">
        <f>IF(数据输入表!C567="","",数据输入表!C567)</f>
        <v/>
      </c>
      <c r="D573" s="9" t="str">
        <f>IF(数据输入表!E567="","",数据输入表!E567)</f>
        <v/>
      </c>
      <c r="E573" s="9" t="str">
        <f>IF(数据输入表!E567="Yes",数据输入表!G567,"")</f>
        <v/>
      </c>
      <c r="F573" s="9" t="str">
        <f>IF(数据输入表!G567="","",数据输入表!G567)</f>
        <v/>
      </c>
      <c r="G573" s="26" t="str">
        <f>IF(数据输入表!L567="","",数据输入表!L567)</f>
        <v/>
      </c>
      <c r="H573" s="19" t="str">
        <f>IF(数据输入表!P567="","",数据输入表!P567)</f>
        <v/>
      </c>
      <c r="I573" s="14" t="str">
        <f>IF(数据输入表!E567="","",数据输入表!E567)</f>
        <v/>
      </c>
    </row>
    <row r="574" spans="1:9" x14ac:dyDescent="0.2">
      <c r="A574" s="10" t="str">
        <f>IF(数据输入表!A568="","",数据输入表!A568)</f>
        <v/>
      </c>
      <c r="B574" s="10" t="str">
        <f>IF(数据输入表!B568="","",数据输入表!B568)</f>
        <v/>
      </c>
      <c r="C574" s="22" t="str">
        <f>IF(数据输入表!C568="","",数据输入表!C568)</f>
        <v/>
      </c>
      <c r="D574" s="9" t="str">
        <f>IF(数据输入表!E568="","",数据输入表!E568)</f>
        <v/>
      </c>
      <c r="E574" s="9" t="str">
        <f>IF(数据输入表!E568="Yes",数据输入表!G568,"")</f>
        <v/>
      </c>
      <c r="F574" s="9" t="str">
        <f>IF(数据输入表!G568="","",数据输入表!G568)</f>
        <v/>
      </c>
      <c r="G574" s="26" t="str">
        <f>IF(数据输入表!L568="","",数据输入表!L568)</f>
        <v/>
      </c>
      <c r="H574" s="19" t="str">
        <f>IF(数据输入表!P568="","",数据输入表!P568)</f>
        <v/>
      </c>
      <c r="I574" s="14" t="str">
        <f>IF(数据输入表!E568="","",数据输入表!E568)</f>
        <v/>
      </c>
    </row>
    <row r="575" spans="1:9" x14ac:dyDescent="0.2">
      <c r="A575" s="10" t="str">
        <f>IF(数据输入表!A569="","",数据输入表!A569)</f>
        <v/>
      </c>
      <c r="B575" s="10" t="str">
        <f>IF(数据输入表!B569="","",数据输入表!B569)</f>
        <v/>
      </c>
      <c r="C575" s="22" t="str">
        <f>IF(数据输入表!C569="","",数据输入表!C569)</f>
        <v/>
      </c>
      <c r="D575" s="9" t="str">
        <f>IF(数据输入表!E569="","",数据输入表!E569)</f>
        <v/>
      </c>
      <c r="E575" s="9" t="str">
        <f>IF(数据输入表!E569="Yes",数据输入表!G569,"")</f>
        <v/>
      </c>
      <c r="F575" s="9" t="str">
        <f>IF(数据输入表!G569="","",数据输入表!G569)</f>
        <v/>
      </c>
      <c r="G575" s="26" t="str">
        <f>IF(数据输入表!L569="","",数据输入表!L569)</f>
        <v/>
      </c>
      <c r="H575" s="19" t="str">
        <f>IF(数据输入表!P569="","",数据输入表!P569)</f>
        <v/>
      </c>
      <c r="I575" s="14" t="str">
        <f>IF(数据输入表!E569="","",数据输入表!E569)</f>
        <v/>
      </c>
    </row>
    <row r="576" spans="1:9" x14ac:dyDescent="0.2">
      <c r="A576" s="10" t="str">
        <f>IF(数据输入表!A570="","",数据输入表!A570)</f>
        <v/>
      </c>
      <c r="B576" s="10" t="str">
        <f>IF(数据输入表!B570="","",数据输入表!B570)</f>
        <v/>
      </c>
      <c r="C576" s="22" t="str">
        <f>IF(数据输入表!C570="","",数据输入表!C570)</f>
        <v/>
      </c>
      <c r="D576" s="9" t="str">
        <f>IF(数据输入表!E570="","",数据输入表!E570)</f>
        <v/>
      </c>
      <c r="E576" s="9" t="str">
        <f>IF(数据输入表!E570="Yes",数据输入表!G570,"")</f>
        <v/>
      </c>
      <c r="F576" s="9" t="str">
        <f>IF(数据输入表!G570="","",数据输入表!G570)</f>
        <v/>
      </c>
      <c r="G576" s="26" t="str">
        <f>IF(数据输入表!L570="","",数据输入表!L570)</f>
        <v/>
      </c>
      <c r="H576" s="19" t="str">
        <f>IF(数据输入表!P570="","",数据输入表!P570)</f>
        <v/>
      </c>
      <c r="I576" s="14" t="str">
        <f>IF(数据输入表!E570="","",数据输入表!E570)</f>
        <v/>
      </c>
    </row>
    <row r="577" spans="1:9" x14ac:dyDescent="0.2">
      <c r="A577" s="10" t="str">
        <f>IF(数据输入表!A571="","",数据输入表!A571)</f>
        <v/>
      </c>
      <c r="B577" s="10" t="str">
        <f>IF(数据输入表!B571="","",数据输入表!B571)</f>
        <v/>
      </c>
      <c r="C577" s="22" t="str">
        <f>IF(数据输入表!C571="","",数据输入表!C571)</f>
        <v/>
      </c>
      <c r="D577" s="9" t="str">
        <f>IF(数据输入表!E571="","",数据输入表!E571)</f>
        <v/>
      </c>
      <c r="E577" s="9" t="str">
        <f>IF(数据输入表!E571="Yes",数据输入表!G571,"")</f>
        <v/>
      </c>
      <c r="F577" s="9" t="str">
        <f>IF(数据输入表!G571="","",数据输入表!G571)</f>
        <v/>
      </c>
      <c r="G577" s="26" t="str">
        <f>IF(数据输入表!L571="","",数据输入表!L571)</f>
        <v/>
      </c>
      <c r="H577" s="19" t="str">
        <f>IF(数据输入表!P571="","",数据输入表!P571)</f>
        <v/>
      </c>
      <c r="I577" s="14" t="str">
        <f>IF(数据输入表!E571="","",数据输入表!E571)</f>
        <v/>
      </c>
    </row>
    <row r="578" spans="1:9" x14ac:dyDescent="0.2">
      <c r="A578" s="10" t="str">
        <f>IF(数据输入表!A572="","",数据输入表!A572)</f>
        <v/>
      </c>
      <c r="B578" s="10" t="str">
        <f>IF(数据输入表!B572="","",数据输入表!B572)</f>
        <v/>
      </c>
      <c r="C578" s="22" t="str">
        <f>IF(数据输入表!C572="","",数据输入表!C572)</f>
        <v/>
      </c>
      <c r="D578" s="9" t="str">
        <f>IF(数据输入表!E572="","",数据输入表!E572)</f>
        <v/>
      </c>
      <c r="E578" s="9" t="str">
        <f>IF(数据输入表!E572="Yes",数据输入表!G572,"")</f>
        <v/>
      </c>
      <c r="F578" s="9" t="str">
        <f>IF(数据输入表!G572="","",数据输入表!G572)</f>
        <v/>
      </c>
      <c r="G578" s="26" t="str">
        <f>IF(数据输入表!L572="","",数据输入表!L572)</f>
        <v/>
      </c>
      <c r="H578" s="19" t="str">
        <f>IF(数据输入表!P572="","",数据输入表!P572)</f>
        <v/>
      </c>
      <c r="I578" s="14" t="str">
        <f>IF(数据输入表!E572="","",数据输入表!E572)</f>
        <v/>
      </c>
    </row>
    <row r="579" spans="1:9" x14ac:dyDescent="0.2">
      <c r="A579" s="10" t="str">
        <f>IF(数据输入表!A573="","",数据输入表!A573)</f>
        <v/>
      </c>
      <c r="B579" s="10" t="str">
        <f>IF(数据输入表!B573="","",数据输入表!B573)</f>
        <v/>
      </c>
      <c r="C579" s="22" t="str">
        <f>IF(数据输入表!C573="","",数据输入表!C573)</f>
        <v/>
      </c>
      <c r="D579" s="9" t="str">
        <f>IF(数据输入表!E573="","",数据输入表!E573)</f>
        <v/>
      </c>
      <c r="E579" s="9" t="str">
        <f>IF(数据输入表!E573="Yes",数据输入表!G573,"")</f>
        <v/>
      </c>
      <c r="F579" s="9" t="str">
        <f>IF(数据输入表!G573="","",数据输入表!G573)</f>
        <v/>
      </c>
      <c r="G579" s="26" t="str">
        <f>IF(数据输入表!L573="","",数据输入表!L573)</f>
        <v/>
      </c>
      <c r="H579" s="19" t="str">
        <f>IF(数据输入表!P573="","",数据输入表!P573)</f>
        <v/>
      </c>
      <c r="I579" s="14" t="str">
        <f>IF(数据输入表!E573="","",数据输入表!E573)</f>
        <v/>
      </c>
    </row>
    <row r="580" spans="1:9" x14ac:dyDescent="0.2">
      <c r="A580" s="10" t="str">
        <f>IF(数据输入表!A574="","",数据输入表!A574)</f>
        <v/>
      </c>
      <c r="B580" s="10" t="str">
        <f>IF(数据输入表!B574="","",数据输入表!B574)</f>
        <v/>
      </c>
      <c r="C580" s="22" t="str">
        <f>IF(数据输入表!C574="","",数据输入表!C574)</f>
        <v/>
      </c>
      <c r="D580" s="9" t="str">
        <f>IF(数据输入表!E574="","",数据输入表!E574)</f>
        <v/>
      </c>
      <c r="E580" s="9" t="str">
        <f>IF(数据输入表!E574="Yes",数据输入表!G574,"")</f>
        <v/>
      </c>
      <c r="F580" s="9" t="str">
        <f>IF(数据输入表!G574="","",数据输入表!G574)</f>
        <v/>
      </c>
      <c r="G580" s="26" t="str">
        <f>IF(数据输入表!L574="","",数据输入表!L574)</f>
        <v/>
      </c>
      <c r="H580" s="19" t="str">
        <f>IF(数据输入表!P574="","",数据输入表!P574)</f>
        <v/>
      </c>
      <c r="I580" s="14" t="str">
        <f>IF(数据输入表!E574="","",数据输入表!E574)</f>
        <v/>
      </c>
    </row>
    <row r="581" spans="1:9" x14ac:dyDescent="0.2">
      <c r="A581" s="10" t="str">
        <f>IF(数据输入表!A575="","",数据输入表!A575)</f>
        <v/>
      </c>
      <c r="B581" s="10" t="str">
        <f>IF(数据输入表!B575="","",数据输入表!B575)</f>
        <v/>
      </c>
      <c r="C581" s="22" t="str">
        <f>IF(数据输入表!C575="","",数据输入表!C575)</f>
        <v/>
      </c>
      <c r="D581" s="9" t="str">
        <f>IF(数据输入表!E575="","",数据输入表!E575)</f>
        <v/>
      </c>
      <c r="E581" s="9" t="str">
        <f>IF(数据输入表!E575="Yes",数据输入表!G575,"")</f>
        <v/>
      </c>
      <c r="F581" s="9" t="str">
        <f>IF(数据输入表!G575="","",数据输入表!G575)</f>
        <v/>
      </c>
      <c r="G581" s="26" t="str">
        <f>IF(数据输入表!L575="","",数据输入表!L575)</f>
        <v/>
      </c>
      <c r="H581" s="19" t="str">
        <f>IF(数据输入表!P575="","",数据输入表!P575)</f>
        <v/>
      </c>
      <c r="I581" s="14" t="str">
        <f>IF(数据输入表!E575="","",数据输入表!E575)</f>
        <v/>
      </c>
    </row>
    <row r="582" spans="1:9" x14ac:dyDescent="0.2">
      <c r="A582" s="10" t="str">
        <f>IF(数据输入表!A576="","",数据输入表!A576)</f>
        <v/>
      </c>
      <c r="B582" s="10" t="str">
        <f>IF(数据输入表!B576="","",数据输入表!B576)</f>
        <v/>
      </c>
      <c r="C582" s="22" t="str">
        <f>IF(数据输入表!C576="","",数据输入表!C576)</f>
        <v/>
      </c>
      <c r="D582" s="9" t="str">
        <f>IF(数据输入表!E576="","",数据输入表!E576)</f>
        <v/>
      </c>
      <c r="E582" s="9" t="str">
        <f>IF(数据输入表!E576="Yes",数据输入表!G576,"")</f>
        <v/>
      </c>
      <c r="F582" s="9" t="str">
        <f>IF(数据输入表!G576="","",数据输入表!G576)</f>
        <v/>
      </c>
      <c r="G582" s="26" t="str">
        <f>IF(数据输入表!L576="","",数据输入表!L576)</f>
        <v/>
      </c>
      <c r="H582" s="19" t="str">
        <f>IF(数据输入表!P576="","",数据输入表!P576)</f>
        <v/>
      </c>
      <c r="I582" s="14" t="str">
        <f>IF(数据输入表!E576="","",数据输入表!E576)</f>
        <v/>
      </c>
    </row>
    <row r="583" spans="1:9" x14ac:dyDescent="0.2">
      <c r="A583" s="10" t="str">
        <f>IF(数据输入表!A577="","",数据输入表!A577)</f>
        <v/>
      </c>
      <c r="B583" s="10" t="str">
        <f>IF(数据输入表!B577="","",数据输入表!B577)</f>
        <v/>
      </c>
      <c r="C583" s="22" t="str">
        <f>IF(数据输入表!C577="","",数据输入表!C577)</f>
        <v/>
      </c>
      <c r="D583" s="9" t="str">
        <f>IF(数据输入表!E577="","",数据输入表!E577)</f>
        <v/>
      </c>
      <c r="E583" s="9" t="str">
        <f>IF(数据输入表!E577="Yes",数据输入表!G577,"")</f>
        <v/>
      </c>
      <c r="F583" s="9" t="str">
        <f>IF(数据输入表!G577="","",数据输入表!G577)</f>
        <v/>
      </c>
      <c r="G583" s="26" t="str">
        <f>IF(数据输入表!L577="","",数据输入表!L577)</f>
        <v/>
      </c>
      <c r="H583" s="19" t="str">
        <f>IF(数据输入表!P577="","",数据输入表!P577)</f>
        <v/>
      </c>
      <c r="I583" s="14" t="str">
        <f>IF(数据输入表!E577="","",数据输入表!E577)</f>
        <v/>
      </c>
    </row>
    <row r="584" spans="1:9" x14ac:dyDescent="0.2">
      <c r="A584" s="10" t="str">
        <f>IF(数据输入表!A578="","",数据输入表!A578)</f>
        <v/>
      </c>
      <c r="B584" s="10" t="str">
        <f>IF(数据输入表!B578="","",数据输入表!B578)</f>
        <v/>
      </c>
      <c r="C584" s="22" t="str">
        <f>IF(数据输入表!C578="","",数据输入表!C578)</f>
        <v/>
      </c>
      <c r="D584" s="9" t="str">
        <f>IF(数据输入表!E578="","",数据输入表!E578)</f>
        <v/>
      </c>
      <c r="E584" s="9" t="str">
        <f>IF(数据输入表!E578="Yes",数据输入表!G578,"")</f>
        <v/>
      </c>
      <c r="F584" s="9" t="str">
        <f>IF(数据输入表!G578="","",数据输入表!G578)</f>
        <v/>
      </c>
      <c r="G584" s="26" t="str">
        <f>IF(数据输入表!L578="","",数据输入表!L578)</f>
        <v/>
      </c>
      <c r="H584" s="19" t="str">
        <f>IF(数据输入表!P578="","",数据输入表!P578)</f>
        <v/>
      </c>
      <c r="I584" s="14" t="str">
        <f>IF(数据输入表!E578="","",数据输入表!E578)</f>
        <v/>
      </c>
    </row>
    <row r="585" spans="1:9" x14ac:dyDescent="0.2">
      <c r="A585" s="10" t="str">
        <f>IF(数据输入表!A579="","",数据输入表!A579)</f>
        <v/>
      </c>
      <c r="B585" s="10" t="str">
        <f>IF(数据输入表!B579="","",数据输入表!B579)</f>
        <v/>
      </c>
      <c r="C585" s="22" t="str">
        <f>IF(数据输入表!C579="","",数据输入表!C579)</f>
        <v/>
      </c>
      <c r="D585" s="9" t="str">
        <f>IF(数据输入表!E579="","",数据输入表!E579)</f>
        <v/>
      </c>
      <c r="E585" s="9" t="str">
        <f>IF(数据输入表!E579="Yes",数据输入表!G579,"")</f>
        <v/>
      </c>
      <c r="F585" s="9" t="str">
        <f>IF(数据输入表!G579="","",数据输入表!G579)</f>
        <v/>
      </c>
      <c r="G585" s="26" t="str">
        <f>IF(数据输入表!L579="","",数据输入表!L579)</f>
        <v/>
      </c>
      <c r="H585" s="19" t="str">
        <f>IF(数据输入表!P579="","",数据输入表!P579)</f>
        <v/>
      </c>
      <c r="I585" s="14" t="str">
        <f>IF(数据输入表!E579="","",数据输入表!E579)</f>
        <v/>
      </c>
    </row>
    <row r="586" spans="1:9" x14ac:dyDescent="0.2">
      <c r="A586" s="10" t="str">
        <f>IF(数据输入表!A580="","",数据输入表!A580)</f>
        <v/>
      </c>
      <c r="B586" s="10" t="str">
        <f>IF(数据输入表!B580="","",数据输入表!B580)</f>
        <v/>
      </c>
      <c r="C586" s="22" t="str">
        <f>IF(数据输入表!C580="","",数据输入表!C580)</f>
        <v/>
      </c>
      <c r="D586" s="9" t="str">
        <f>IF(数据输入表!E580="","",数据输入表!E580)</f>
        <v/>
      </c>
      <c r="E586" s="9" t="str">
        <f>IF(数据输入表!E580="Yes",数据输入表!G580,"")</f>
        <v/>
      </c>
      <c r="F586" s="9" t="str">
        <f>IF(数据输入表!G580="","",数据输入表!G580)</f>
        <v/>
      </c>
      <c r="G586" s="26" t="str">
        <f>IF(数据输入表!L580="","",数据输入表!L580)</f>
        <v/>
      </c>
      <c r="H586" s="19" t="str">
        <f>IF(数据输入表!P580="","",数据输入表!P580)</f>
        <v/>
      </c>
      <c r="I586" s="14" t="str">
        <f>IF(数据输入表!E580="","",数据输入表!E580)</f>
        <v/>
      </c>
    </row>
    <row r="587" spans="1:9" x14ac:dyDescent="0.2">
      <c r="A587" s="10" t="str">
        <f>IF(数据输入表!A581="","",数据输入表!A581)</f>
        <v/>
      </c>
      <c r="B587" s="10" t="str">
        <f>IF(数据输入表!B581="","",数据输入表!B581)</f>
        <v/>
      </c>
      <c r="C587" s="22" t="str">
        <f>IF(数据输入表!C581="","",数据输入表!C581)</f>
        <v/>
      </c>
      <c r="D587" s="9" t="str">
        <f>IF(数据输入表!E581="","",数据输入表!E581)</f>
        <v/>
      </c>
      <c r="E587" s="9" t="str">
        <f>IF(数据输入表!E581="Yes",数据输入表!G581,"")</f>
        <v/>
      </c>
      <c r="F587" s="9" t="str">
        <f>IF(数据输入表!G581="","",数据输入表!G581)</f>
        <v/>
      </c>
      <c r="G587" s="26" t="str">
        <f>IF(数据输入表!L581="","",数据输入表!L581)</f>
        <v/>
      </c>
      <c r="H587" s="19" t="str">
        <f>IF(数据输入表!P581="","",数据输入表!P581)</f>
        <v/>
      </c>
      <c r="I587" s="14" t="str">
        <f>IF(数据输入表!E581="","",数据输入表!E581)</f>
        <v/>
      </c>
    </row>
    <row r="588" spans="1:9" x14ac:dyDescent="0.2">
      <c r="A588" s="10" t="str">
        <f>IF(数据输入表!A582="","",数据输入表!A582)</f>
        <v/>
      </c>
      <c r="B588" s="10" t="str">
        <f>IF(数据输入表!B582="","",数据输入表!B582)</f>
        <v/>
      </c>
      <c r="C588" s="22" t="str">
        <f>IF(数据输入表!C582="","",数据输入表!C582)</f>
        <v/>
      </c>
      <c r="D588" s="9" t="str">
        <f>IF(数据输入表!E582="","",数据输入表!E582)</f>
        <v/>
      </c>
      <c r="E588" s="9" t="str">
        <f>IF(数据输入表!E582="Yes",数据输入表!G582,"")</f>
        <v/>
      </c>
      <c r="F588" s="9" t="str">
        <f>IF(数据输入表!G582="","",数据输入表!G582)</f>
        <v/>
      </c>
      <c r="G588" s="26" t="str">
        <f>IF(数据输入表!L582="","",数据输入表!L582)</f>
        <v/>
      </c>
      <c r="H588" s="19" t="str">
        <f>IF(数据输入表!P582="","",数据输入表!P582)</f>
        <v/>
      </c>
      <c r="I588" s="14" t="str">
        <f>IF(数据输入表!E582="","",数据输入表!E582)</f>
        <v/>
      </c>
    </row>
    <row r="589" spans="1:9" x14ac:dyDescent="0.2">
      <c r="A589" s="10" t="str">
        <f>IF(数据输入表!A583="","",数据输入表!A583)</f>
        <v/>
      </c>
      <c r="B589" s="10" t="str">
        <f>IF(数据输入表!B583="","",数据输入表!B583)</f>
        <v/>
      </c>
      <c r="C589" s="22" t="str">
        <f>IF(数据输入表!C583="","",数据输入表!C583)</f>
        <v/>
      </c>
      <c r="D589" s="9" t="str">
        <f>IF(数据输入表!E583="","",数据输入表!E583)</f>
        <v/>
      </c>
      <c r="E589" s="9" t="str">
        <f>IF(数据输入表!E583="Yes",数据输入表!G583,"")</f>
        <v/>
      </c>
      <c r="F589" s="9" t="str">
        <f>IF(数据输入表!G583="","",数据输入表!G583)</f>
        <v/>
      </c>
      <c r="G589" s="26" t="str">
        <f>IF(数据输入表!L583="","",数据输入表!L583)</f>
        <v/>
      </c>
      <c r="H589" s="19" t="str">
        <f>IF(数据输入表!P583="","",数据输入表!P583)</f>
        <v/>
      </c>
      <c r="I589" s="14" t="str">
        <f>IF(数据输入表!E583="","",数据输入表!E583)</f>
        <v/>
      </c>
    </row>
    <row r="590" spans="1:9" x14ac:dyDescent="0.2">
      <c r="A590" s="10" t="str">
        <f>IF(数据输入表!A584="","",数据输入表!A584)</f>
        <v/>
      </c>
      <c r="B590" s="10" t="str">
        <f>IF(数据输入表!B584="","",数据输入表!B584)</f>
        <v/>
      </c>
      <c r="C590" s="22" t="str">
        <f>IF(数据输入表!C584="","",数据输入表!C584)</f>
        <v/>
      </c>
      <c r="D590" s="9" t="str">
        <f>IF(数据输入表!E584="","",数据输入表!E584)</f>
        <v/>
      </c>
      <c r="E590" s="9" t="str">
        <f>IF(数据输入表!E584="Yes",数据输入表!G584,"")</f>
        <v/>
      </c>
      <c r="F590" s="9" t="str">
        <f>IF(数据输入表!G584="","",数据输入表!G584)</f>
        <v/>
      </c>
      <c r="G590" s="26" t="str">
        <f>IF(数据输入表!L584="","",数据输入表!L584)</f>
        <v/>
      </c>
      <c r="H590" s="19" t="str">
        <f>IF(数据输入表!P584="","",数据输入表!P584)</f>
        <v/>
      </c>
      <c r="I590" s="14" t="str">
        <f>IF(数据输入表!E584="","",数据输入表!E584)</f>
        <v/>
      </c>
    </row>
    <row r="591" spans="1:9" x14ac:dyDescent="0.2">
      <c r="A591" s="10" t="str">
        <f>IF(数据输入表!A585="","",数据输入表!A585)</f>
        <v/>
      </c>
      <c r="B591" s="10" t="str">
        <f>IF(数据输入表!B585="","",数据输入表!B585)</f>
        <v/>
      </c>
      <c r="C591" s="22" t="str">
        <f>IF(数据输入表!C585="","",数据输入表!C585)</f>
        <v/>
      </c>
      <c r="D591" s="9" t="str">
        <f>IF(数据输入表!E585="","",数据输入表!E585)</f>
        <v/>
      </c>
      <c r="E591" s="9" t="str">
        <f>IF(数据输入表!E585="Yes",数据输入表!G585,"")</f>
        <v/>
      </c>
      <c r="F591" s="9" t="str">
        <f>IF(数据输入表!G585="","",数据输入表!G585)</f>
        <v/>
      </c>
      <c r="G591" s="26" t="str">
        <f>IF(数据输入表!L585="","",数据输入表!L585)</f>
        <v/>
      </c>
      <c r="H591" s="19" t="str">
        <f>IF(数据输入表!P585="","",数据输入表!P585)</f>
        <v/>
      </c>
      <c r="I591" s="14" t="str">
        <f>IF(数据输入表!E585="","",数据输入表!E585)</f>
        <v/>
      </c>
    </row>
    <row r="592" spans="1:9" x14ac:dyDescent="0.2">
      <c r="A592" s="10" t="str">
        <f>IF(数据输入表!A586="","",数据输入表!A586)</f>
        <v/>
      </c>
      <c r="B592" s="10" t="str">
        <f>IF(数据输入表!B586="","",数据输入表!B586)</f>
        <v/>
      </c>
      <c r="C592" s="22" t="str">
        <f>IF(数据输入表!C586="","",数据输入表!C586)</f>
        <v/>
      </c>
      <c r="D592" s="9" t="str">
        <f>IF(数据输入表!E586="","",数据输入表!E586)</f>
        <v/>
      </c>
      <c r="E592" s="9" t="str">
        <f>IF(数据输入表!E586="Yes",数据输入表!G586,"")</f>
        <v/>
      </c>
      <c r="F592" s="9" t="str">
        <f>IF(数据输入表!G586="","",数据输入表!G586)</f>
        <v/>
      </c>
      <c r="G592" s="26" t="str">
        <f>IF(数据输入表!L586="","",数据输入表!L586)</f>
        <v/>
      </c>
      <c r="H592" s="19" t="str">
        <f>IF(数据输入表!P586="","",数据输入表!P586)</f>
        <v/>
      </c>
      <c r="I592" s="14" t="str">
        <f>IF(数据输入表!E586="","",数据输入表!E586)</f>
        <v/>
      </c>
    </row>
    <row r="593" spans="1:9" x14ac:dyDescent="0.2">
      <c r="A593" s="10" t="str">
        <f>IF(数据输入表!A587="","",数据输入表!A587)</f>
        <v/>
      </c>
      <c r="B593" s="10" t="str">
        <f>IF(数据输入表!B587="","",数据输入表!B587)</f>
        <v/>
      </c>
      <c r="C593" s="22" t="str">
        <f>IF(数据输入表!C587="","",数据输入表!C587)</f>
        <v/>
      </c>
      <c r="D593" s="9" t="str">
        <f>IF(数据输入表!E587="","",数据输入表!E587)</f>
        <v/>
      </c>
      <c r="E593" s="9" t="str">
        <f>IF(数据输入表!E587="Yes",数据输入表!G587,"")</f>
        <v/>
      </c>
      <c r="F593" s="9" t="str">
        <f>IF(数据输入表!G587="","",数据输入表!G587)</f>
        <v/>
      </c>
      <c r="G593" s="26" t="str">
        <f>IF(数据输入表!L587="","",数据输入表!L587)</f>
        <v/>
      </c>
      <c r="H593" s="19" t="str">
        <f>IF(数据输入表!P587="","",数据输入表!P587)</f>
        <v/>
      </c>
      <c r="I593" s="14" t="str">
        <f>IF(数据输入表!E587="","",数据输入表!E587)</f>
        <v/>
      </c>
    </row>
    <row r="594" spans="1:9" x14ac:dyDescent="0.2">
      <c r="A594" s="10" t="str">
        <f>IF(数据输入表!A588="","",数据输入表!A588)</f>
        <v/>
      </c>
      <c r="B594" s="10" t="str">
        <f>IF(数据输入表!B588="","",数据输入表!B588)</f>
        <v/>
      </c>
      <c r="C594" s="22" t="str">
        <f>IF(数据输入表!C588="","",数据输入表!C588)</f>
        <v/>
      </c>
      <c r="D594" s="9" t="str">
        <f>IF(数据输入表!E588="","",数据输入表!E588)</f>
        <v/>
      </c>
      <c r="E594" s="9" t="str">
        <f>IF(数据输入表!E588="Yes",数据输入表!G588,"")</f>
        <v/>
      </c>
      <c r="F594" s="9" t="str">
        <f>IF(数据输入表!G588="","",数据输入表!G588)</f>
        <v/>
      </c>
      <c r="G594" s="26" t="str">
        <f>IF(数据输入表!L588="","",数据输入表!L588)</f>
        <v/>
      </c>
      <c r="H594" s="19" t="str">
        <f>IF(数据输入表!P588="","",数据输入表!P588)</f>
        <v/>
      </c>
      <c r="I594" s="14" t="str">
        <f>IF(数据输入表!E588="","",数据输入表!E588)</f>
        <v/>
      </c>
    </row>
    <row r="595" spans="1:9" x14ac:dyDescent="0.2">
      <c r="A595" s="10" t="str">
        <f>IF(数据输入表!A589="","",数据输入表!A589)</f>
        <v/>
      </c>
      <c r="B595" s="10" t="str">
        <f>IF(数据输入表!B589="","",数据输入表!B589)</f>
        <v/>
      </c>
      <c r="C595" s="22" t="str">
        <f>IF(数据输入表!C589="","",数据输入表!C589)</f>
        <v/>
      </c>
      <c r="D595" s="9" t="str">
        <f>IF(数据输入表!E589="","",数据输入表!E589)</f>
        <v/>
      </c>
      <c r="E595" s="9" t="str">
        <f>IF(数据输入表!E589="Yes",数据输入表!G589,"")</f>
        <v/>
      </c>
      <c r="F595" s="9" t="str">
        <f>IF(数据输入表!G589="","",数据输入表!G589)</f>
        <v/>
      </c>
      <c r="G595" s="26" t="str">
        <f>IF(数据输入表!L589="","",数据输入表!L589)</f>
        <v/>
      </c>
      <c r="H595" s="19" t="str">
        <f>IF(数据输入表!P589="","",数据输入表!P589)</f>
        <v/>
      </c>
      <c r="I595" s="14" t="str">
        <f>IF(数据输入表!E589="","",数据输入表!E589)</f>
        <v/>
      </c>
    </row>
    <row r="596" spans="1:9" x14ac:dyDescent="0.2">
      <c r="A596" s="10" t="str">
        <f>IF(数据输入表!A590="","",数据输入表!A590)</f>
        <v/>
      </c>
      <c r="B596" s="10" t="str">
        <f>IF(数据输入表!B590="","",数据输入表!B590)</f>
        <v/>
      </c>
      <c r="C596" s="22" t="str">
        <f>IF(数据输入表!C590="","",数据输入表!C590)</f>
        <v/>
      </c>
      <c r="D596" s="9" t="str">
        <f>IF(数据输入表!E590="","",数据输入表!E590)</f>
        <v/>
      </c>
      <c r="E596" s="9" t="str">
        <f>IF(数据输入表!E590="Yes",数据输入表!G590,"")</f>
        <v/>
      </c>
      <c r="F596" s="9" t="str">
        <f>IF(数据输入表!G590="","",数据输入表!G590)</f>
        <v/>
      </c>
      <c r="G596" s="26" t="str">
        <f>IF(数据输入表!L590="","",数据输入表!L590)</f>
        <v/>
      </c>
      <c r="H596" s="19" t="str">
        <f>IF(数据输入表!P590="","",数据输入表!P590)</f>
        <v/>
      </c>
      <c r="I596" s="14" t="str">
        <f>IF(数据输入表!E590="","",数据输入表!E590)</f>
        <v/>
      </c>
    </row>
    <row r="597" spans="1:9" x14ac:dyDescent="0.2">
      <c r="A597" s="10" t="str">
        <f>IF(数据输入表!A591="","",数据输入表!A591)</f>
        <v/>
      </c>
      <c r="B597" s="10" t="str">
        <f>IF(数据输入表!B591="","",数据输入表!B591)</f>
        <v/>
      </c>
      <c r="C597" s="22" t="str">
        <f>IF(数据输入表!C591="","",数据输入表!C591)</f>
        <v/>
      </c>
      <c r="D597" s="9" t="str">
        <f>IF(数据输入表!E591="","",数据输入表!E591)</f>
        <v/>
      </c>
      <c r="E597" s="9" t="str">
        <f>IF(数据输入表!E591="Yes",数据输入表!G591,"")</f>
        <v/>
      </c>
      <c r="F597" s="9" t="str">
        <f>IF(数据输入表!G591="","",数据输入表!G591)</f>
        <v/>
      </c>
      <c r="G597" s="26" t="str">
        <f>IF(数据输入表!L591="","",数据输入表!L591)</f>
        <v/>
      </c>
      <c r="H597" s="19" t="str">
        <f>IF(数据输入表!P591="","",数据输入表!P591)</f>
        <v/>
      </c>
      <c r="I597" s="14" t="str">
        <f>IF(数据输入表!E591="","",数据输入表!E591)</f>
        <v/>
      </c>
    </row>
    <row r="598" spans="1:9" x14ac:dyDescent="0.2">
      <c r="A598" s="10" t="str">
        <f>IF(数据输入表!A592="","",数据输入表!A592)</f>
        <v/>
      </c>
      <c r="B598" s="10" t="str">
        <f>IF(数据输入表!B592="","",数据输入表!B592)</f>
        <v/>
      </c>
      <c r="C598" s="22" t="str">
        <f>IF(数据输入表!C592="","",数据输入表!C592)</f>
        <v/>
      </c>
      <c r="D598" s="9" t="str">
        <f>IF(数据输入表!E592="","",数据输入表!E592)</f>
        <v/>
      </c>
      <c r="E598" s="9" t="str">
        <f>IF(数据输入表!E592="Yes",数据输入表!G592,"")</f>
        <v/>
      </c>
      <c r="F598" s="9" t="str">
        <f>IF(数据输入表!G592="","",数据输入表!G592)</f>
        <v/>
      </c>
      <c r="G598" s="26" t="str">
        <f>IF(数据输入表!L592="","",数据输入表!L592)</f>
        <v/>
      </c>
      <c r="H598" s="19" t="str">
        <f>IF(数据输入表!P592="","",数据输入表!P592)</f>
        <v/>
      </c>
      <c r="I598" s="14" t="str">
        <f>IF(数据输入表!E592="","",数据输入表!E592)</f>
        <v/>
      </c>
    </row>
    <row r="599" spans="1:9" x14ac:dyDescent="0.2">
      <c r="A599" s="10" t="str">
        <f>IF(数据输入表!A593="","",数据输入表!A593)</f>
        <v/>
      </c>
      <c r="B599" s="10" t="str">
        <f>IF(数据输入表!B593="","",数据输入表!B593)</f>
        <v/>
      </c>
      <c r="C599" s="22" t="str">
        <f>IF(数据输入表!C593="","",数据输入表!C593)</f>
        <v/>
      </c>
      <c r="D599" s="9" t="str">
        <f>IF(数据输入表!E593="","",数据输入表!E593)</f>
        <v/>
      </c>
      <c r="E599" s="9" t="str">
        <f>IF(数据输入表!E593="Yes",数据输入表!G593,"")</f>
        <v/>
      </c>
      <c r="F599" s="9" t="str">
        <f>IF(数据输入表!G593="","",数据输入表!G593)</f>
        <v/>
      </c>
      <c r="G599" s="26" t="str">
        <f>IF(数据输入表!L593="","",数据输入表!L593)</f>
        <v/>
      </c>
      <c r="H599" s="19" t="str">
        <f>IF(数据输入表!P593="","",数据输入表!P593)</f>
        <v/>
      </c>
      <c r="I599" s="14" t="str">
        <f>IF(数据输入表!E593="","",数据输入表!E593)</f>
        <v/>
      </c>
    </row>
    <row r="600" spans="1:9" x14ac:dyDescent="0.2">
      <c r="A600" s="10" t="str">
        <f>IF(数据输入表!A594="","",数据输入表!A594)</f>
        <v/>
      </c>
      <c r="B600" s="10" t="str">
        <f>IF(数据输入表!B594="","",数据输入表!B594)</f>
        <v/>
      </c>
      <c r="C600" s="22" t="str">
        <f>IF(数据输入表!C594="","",数据输入表!C594)</f>
        <v/>
      </c>
      <c r="D600" s="9" t="str">
        <f>IF(数据输入表!E594="","",数据输入表!E594)</f>
        <v/>
      </c>
      <c r="E600" s="9" t="str">
        <f>IF(数据输入表!E594="Yes",数据输入表!G594,"")</f>
        <v/>
      </c>
      <c r="F600" s="9" t="str">
        <f>IF(数据输入表!G594="","",数据输入表!G594)</f>
        <v/>
      </c>
      <c r="G600" s="26" t="str">
        <f>IF(数据输入表!L594="","",数据输入表!L594)</f>
        <v/>
      </c>
      <c r="H600" s="19" t="str">
        <f>IF(数据输入表!P594="","",数据输入表!P594)</f>
        <v/>
      </c>
      <c r="I600" s="14" t="str">
        <f>IF(数据输入表!E594="","",数据输入表!E594)</f>
        <v/>
      </c>
    </row>
    <row r="601" spans="1:9" x14ac:dyDescent="0.2">
      <c r="A601" s="10" t="str">
        <f>IF(数据输入表!A595="","",数据输入表!A595)</f>
        <v/>
      </c>
      <c r="B601" s="10" t="str">
        <f>IF(数据输入表!B595="","",数据输入表!B595)</f>
        <v/>
      </c>
      <c r="C601" s="22" t="str">
        <f>IF(数据输入表!C595="","",数据输入表!C595)</f>
        <v/>
      </c>
      <c r="D601" s="9" t="str">
        <f>IF(数据输入表!E595="","",数据输入表!E595)</f>
        <v/>
      </c>
      <c r="E601" s="9" t="str">
        <f>IF(数据输入表!E595="Yes",数据输入表!G595,"")</f>
        <v/>
      </c>
      <c r="F601" s="9" t="str">
        <f>IF(数据输入表!G595="","",数据输入表!G595)</f>
        <v/>
      </c>
      <c r="G601" s="26" t="str">
        <f>IF(数据输入表!L595="","",数据输入表!L595)</f>
        <v/>
      </c>
      <c r="H601" s="19" t="str">
        <f>IF(数据输入表!P595="","",数据输入表!P595)</f>
        <v/>
      </c>
      <c r="I601" s="14" t="str">
        <f>IF(数据输入表!E595="","",数据输入表!E595)</f>
        <v/>
      </c>
    </row>
    <row r="602" spans="1:9" x14ac:dyDescent="0.2">
      <c r="A602" s="10" t="str">
        <f>IF(数据输入表!A596="","",数据输入表!A596)</f>
        <v/>
      </c>
      <c r="B602" s="10" t="str">
        <f>IF(数据输入表!B596="","",数据输入表!B596)</f>
        <v/>
      </c>
      <c r="C602" s="22" t="str">
        <f>IF(数据输入表!C596="","",数据输入表!C596)</f>
        <v/>
      </c>
      <c r="D602" s="9" t="str">
        <f>IF(数据输入表!E596="","",数据输入表!E596)</f>
        <v/>
      </c>
      <c r="E602" s="9" t="str">
        <f>IF(数据输入表!E596="Yes",数据输入表!G596,"")</f>
        <v/>
      </c>
      <c r="F602" s="9" t="str">
        <f>IF(数据输入表!G596="","",数据输入表!G596)</f>
        <v/>
      </c>
      <c r="G602" s="26" t="str">
        <f>IF(数据输入表!L596="","",数据输入表!L596)</f>
        <v/>
      </c>
      <c r="H602" s="19" t="str">
        <f>IF(数据输入表!P596="","",数据输入表!P596)</f>
        <v/>
      </c>
      <c r="I602" s="14" t="str">
        <f>IF(数据输入表!E596="","",数据输入表!E596)</f>
        <v/>
      </c>
    </row>
    <row r="603" spans="1:9" x14ac:dyDescent="0.2">
      <c r="A603" s="10" t="str">
        <f>IF(数据输入表!A597="","",数据输入表!A597)</f>
        <v/>
      </c>
      <c r="B603" s="10" t="str">
        <f>IF(数据输入表!B597="","",数据输入表!B597)</f>
        <v/>
      </c>
      <c r="C603" s="22" t="str">
        <f>IF(数据输入表!C597="","",数据输入表!C597)</f>
        <v/>
      </c>
      <c r="D603" s="9" t="str">
        <f>IF(数据输入表!E597="","",数据输入表!E597)</f>
        <v/>
      </c>
      <c r="E603" s="9" t="str">
        <f>IF(数据输入表!E597="Yes",数据输入表!G597,"")</f>
        <v/>
      </c>
      <c r="F603" s="9" t="str">
        <f>IF(数据输入表!G597="","",数据输入表!G597)</f>
        <v/>
      </c>
      <c r="G603" s="26" t="str">
        <f>IF(数据输入表!L597="","",数据输入表!L597)</f>
        <v/>
      </c>
      <c r="H603" s="19" t="str">
        <f>IF(数据输入表!P597="","",数据输入表!P597)</f>
        <v/>
      </c>
      <c r="I603" s="14" t="str">
        <f>IF(数据输入表!E597="","",数据输入表!E597)</f>
        <v/>
      </c>
    </row>
    <row r="604" spans="1:9" x14ac:dyDescent="0.2">
      <c r="A604" s="10" t="str">
        <f>IF(数据输入表!A598="","",数据输入表!A598)</f>
        <v/>
      </c>
      <c r="B604" s="10" t="str">
        <f>IF(数据输入表!B598="","",数据输入表!B598)</f>
        <v/>
      </c>
      <c r="C604" s="22" t="str">
        <f>IF(数据输入表!C598="","",数据输入表!C598)</f>
        <v/>
      </c>
      <c r="D604" s="9" t="str">
        <f>IF(数据输入表!E598="","",数据输入表!E598)</f>
        <v/>
      </c>
      <c r="E604" s="9" t="str">
        <f>IF(数据输入表!E598="Yes",数据输入表!G598,"")</f>
        <v/>
      </c>
      <c r="F604" s="9" t="str">
        <f>IF(数据输入表!G598="","",数据输入表!G598)</f>
        <v/>
      </c>
      <c r="G604" s="26" t="str">
        <f>IF(数据输入表!L598="","",数据输入表!L598)</f>
        <v/>
      </c>
      <c r="H604" s="19" t="str">
        <f>IF(数据输入表!P598="","",数据输入表!P598)</f>
        <v/>
      </c>
      <c r="I604" s="14" t="str">
        <f>IF(数据输入表!E598="","",数据输入表!E598)</f>
        <v/>
      </c>
    </row>
    <row r="605" spans="1:9" x14ac:dyDescent="0.2">
      <c r="A605" s="10" t="str">
        <f>IF(数据输入表!A599="","",数据输入表!A599)</f>
        <v/>
      </c>
      <c r="B605" s="10" t="str">
        <f>IF(数据输入表!B599="","",数据输入表!B599)</f>
        <v/>
      </c>
      <c r="C605" s="22" t="str">
        <f>IF(数据输入表!C599="","",数据输入表!C599)</f>
        <v/>
      </c>
      <c r="D605" s="9" t="str">
        <f>IF(数据输入表!E599="","",数据输入表!E599)</f>
        <v/>
      </c>
      <c r="E605" s="9" t="str">
        <f>IF(数据输入表!E599="Yes",数据输入表!G599,"")</f>
        <v/>
      </c>
      <c r="F605" s="9" t="str">
        <f>IF(数据输入表!G599="","",数据输入表!G599)</f>
        <v/>
      </c>
      <c r="G605" s="26" t="str">
        <f>IF(数据输入表!L599="","",数据输入表!L599)</f>
        <v/>
      </c>
      <c r="H605" s="19" t="str">
        <f>IF(数据输入表!P599="","",数据输入表!P599)</f>
        <v/>
      </c>
      <c r="I605" s="14" t="str">
        <f>IF(数据输入表!E599="","",数据输入表!E599)</f>
        <v/>
      </c>
    </row>
    <row r="606" spans="1:9" x14ac:dyDescent="0.2">
      <c r="A606" s="10" t="str">
        <f>IF(数据输入表!A600="","",数据输入表!A600)</f>
        <v/>
      </c>
      <c r="B606" s="10" t="str">
        <f>IF(数据输入表!B600="","",数据输入表!B600)</f>
        <v/>
      </c>
      <c r="C606" s="22" t="str">
        <f>IF(数据输入表!C600="","",数据输入表!C600)</f>
        <v/>
      </c>
      <c r="D606" s="9" t="str">
        <f>IF(数据输入表!E600="","",数据输入表!E600)</f>
        <v/>
      </c>
      <c r="E606" s="9" t="str">
        <f>IF(数据输入表!E600="Yes",数据输入表!G600,"")</f>
        <v/>
      </c>
      <c r="F606" s="9" t="str">
        <f>IF(数据输入表!G600="","",数据输入表!G600)</f>
        <v/>
      </c>
      <c r="G606" s="26" t="str">
        <f>IF(数据输入表!L600="","",数据输入表!L600)</f>
        <v/>
      </c>
      <c r="H606" s="19" t="str">
        <f>IF(数据输入表!P600="","",数据输入表!P600)</f>
        <v/>
      </c>
      <c r="I606" s="14" t="str">
        <f>IF(数据输入表!E600="","",数据输入表!E600)</f>
        <v/>
      </c>
    </row>
    <row r="607" spans="1:9" x14ac:dyDescent="0.2">
      <c r="A607" s="10" t="str">
        <f>IF(数据输入表!A601="","",数据输入表!A601)</f>
        <v/>
      </c>
      <c r="B607" s="10" t="str">
        <f>IF(数据输入表!B601="","",数据输入表!B601)</f>
        <v/>
      </c>
      <c r="C607" s="22" t="str">
        <f>IF(数据输入表!C601="","",数据输入表!C601)</f>
        <v/>
      </c>
      <c r="D607" s="9" t="str">
        <f>IF(数据输入表!E601="","",数据输入表!E601)</f>
        <v/>
      </c>
      <c r="E607" s="9" t="str">
        <f>IF(数据输入表!E601="Yes",数据输入表!G601,"")</f>
        <v/>
      </c>
      <c r="F607" s="9" t="str">
        <f>IF(数据输入表!G601="","",数据输入表!G601)</f>
        <v/>
      </c>
      <c r="G607" s="26" t="str">
        <f>IF(数据输入表!L601="","",数据输入表!L601)</f>
        <v/>
      </c>
      <c r="H607" s="19" t="str">
        <f>IF(数据输入表!P601="","",数据输入表!P601)</f>
        <v/>
      </c>
      <c r="I607" s="14" t="str">
        <f>IF(数据输入表!E601="","",数据输入表!E601)</f>
        <v/>
      </c>
    </row>
    <row r="608" spans="1:9" x14ac:dyDescent="0.2">
      <c r="A608" s="10" t="str">
        <f>IF(数据输入表!A602="","",数据输入表!A602)</f>
        <v/>
      </c>
      <c r="B608" s="10" t="str">
        <f>IF(数据输入表!B602="","",数据输入表!B602)</f>
        <v/>
      </c>
      <c r="C608" s="22" t="str">
        <f>IF(数据输入表!C602="","",数据输入表!C602)</f>
        <v/>
      </c>
      <c r="D608" s="9" t="str">
        <f>IF(数据输入表!E602="","",数据输入表!E602)</f>
        <v/>
      </c>
      <c r="E608" s="9" t="str">
        <f>IF(数据输入表!E602="Yes",数据输入表!G602,"")</f>
        <v/>
      </c>
      <c r="F608" s="9" t="str">
        <f>IF(数据输入表!G602="","",数据输入表!G602)</f>
        <v/>
      </c>
      <c r="G608" s="26" t="str">
        <f>IF(数据输入表!L602="","",数据输入表!L602)</f>
        <v/>
      </c>
      <c r="H608" s="19" t="str">
        <f>IF(数据输入表!P602="","",数据输入表!P602)</f>
        <v/>
      </c>
      <c r="I608" s="14" t="str">
        <f>IF(数据输入表!E602="","",数据输入表!E602)</f>
        <v/>
      </c>
    </row>
    <row r="609" spans="1:9" x14ac:dyDescent="0.2">
      <c r="A609" s="10" t="str">
        <f>IF(数据输入表!A603="","",数据输入表!A603)</f>
        <v/>
      </c>
      <c r="B609" s="10" t="str">
        <f>IF(数据输入表!B603="","",数据输入表!B603)</f>
        <v/>
      </c>
      <c r="C609" s="22" t="str">
        <f>IF(数据输入表!C603="","",数据输入表!C603)</f>
        <v/>
      </c>
      <c r="D609" s="9" t="str">
        <f>IF(数据输入表!E603="","",数据输入表!E603)</f>
        <v/>
      </c>
      <c r="E609" s="9" t="str">
        <f>IF(数据输入表!E603="Yes",数据输入表!G603,"")</f>
        <v/>
      </c>
      <c r="F609" s="9" t="str">
        <f>IF(数据输入表!G603="","",数据输入表!G603)</f>
        <v/>
      </c>
      <c r="G609" s="26" t="str">
        <f>IF(数据输入表!L603="","",数据输入表!L603)</f>
        <v/>
      </c>
      <c r="H609" s="19" t="str">
        <f>IF(数据输入表!P603="","",数据输入表!P603)</f>
        <v/>
      </c>
      <c r="I609" s="14" t="str">
        <f>IF(数据输入表!E603="","",数据输入表!E603)</f>
        <v/>
      </c>
    </row>
    <row r="610" spans="1:9" x14ac:dyDescent="0.2">
      <c r="A610" s="10" t="str">
        <f>IF(数据输入表!A604="","",数据输入表!A604)</f>
        <v/>
      </c>
      <c r="B610" s="10" t="str">
        <f>IF(数据输入表!B604="","",数据输入表!B604)</f>
        <v/>
      </c>
      <c r="C610" s="22" t="str">
        <f>IF(数据输入表!C604="","",数据输入表!C604)</f>
        <v/>
      </c>
      <c r="D610" s="9" t="str">
        <f>IF(数据输入表!E604="","",数据输入表!E604)</f>
        <v/>
      </c>
      <c r="E610" s="9" t="str">
        <f>IF(数据输入表!E604="Yes",数据输入表!G604,"")</f>
        <v/>
      </c>
      <c r="F610" s="9" t="str">
        <f>IF(数据输入表!G604="","",数据输入表!G604)</f>
        <v/>
      </c>
      <c r="G610" s="26" t="str">
        <f>IF(数据输入表!L604="","",数据输入表!L604)</f>
        <v/>
      </c>
      <c r="H610" s="19" t="str">
        <f>IF(数据输入表!P604="","",数据输入表!P604)</f>
        <v/>
      </c>
      <c r="I610" s="14" t="str">
        <f>IF(数据输入表!E604="","",数据输入表!E604)</f>
        <v/>
      </c>
    </row>
    <row r="611" spans="1:9" x14ac:dyDescent="0.2">
      <c r="A611" s="10" t="str">
        <f>IF(数据输入表!A605="","",数据输入表!A605)</f>
        <v/>
      </c>
      <c r="B611" s="10" t="str">
        <f>IF(数据输入表!B605="","",数据输入表!B605)</f>
        <v/>
      </c>
      <c r="C611" s="22" t="str">
        <f>IF(数据输入表!C605="","",数据输入表!C605)</f>
        <v/>
      </c>
      <c r="D611" s="9" t="str">
        <f>IF(数据输入表!E605="","",数据输入表!E605)</f>
        <v/>
      </c>
      <c r="E611" s="9" t="str">
        <f>IF(数据输入表!E605="Yes",数据输入表!G605,"")</f>
        <v/>
      </c>
      <c r="F611" s="9" t="str">
        <f>IF(数据输入表!G605="","",数据输入表!G605)</f>
        <v/>
      </c>
      <c r="G611" s="26" t="str">
        <f>IF(数据输入表!L605="","",数据输入表!L605)</f>
        <v/>
      </c>
      <c r="H611" s="19" t="str">
        <f>IF(数据输入表!P605="","",数据输入表!P605)</f>
        <v/>
      </c>
      <c r="I611" s="14" t="str">
        <f>IF(数据输入表!E605="","",数据输入表!E605)</f>
        <v/>
      </c>
    </row>
    <row r="612" spans="1:9" x14ac:dyDescent="0.2">
      <c r="A612" s="10" t="str">
        <f>IF(数据输入表!A606="","",数据输入表!A606)</f>
        <v/>
      </c>
      <c r="B612" s="10" t="str">
        <f>IF(数据输入表!B606="","",数据输入表!B606)</f>
        <v/>
      </c>
      <c r="C612" s="22" t="str">
        <f>IF(数据输入表!C606="","",数据输入表!C606)</f>
        <v/>
      </c>
      <c r="D612" s="9" t="str">
        <f>IF(数据输入表!E606="","",数据输入表!E606)</f>
        <v/>
      </c>
      <c r="E612" s="9" t="str">
        <f>IF(数据输入表!E606="Yes",数据输入表!G606,"")</f>
        <v/>
      </c>
      <c r="F612" s="9" t="str">
        <f>IF(数据输入表!G606="","",数据输入表!G606)</f>
        <v/>
      </c>
      <c r="G612" s="26" t="str">
        <f>IF(数据输入表!L606="","",数据输入表!L606)</f>
        <v/>
      </c>
      <c r="H612" s="19" t="str">
        <f>IF(数据输入表!P606="","",数据输入表!P606)</f>
        <v/>
      </c>
      <c r="I612" s="14" t="str">
        <f>IF(数据输入表!E606="","",数据输入表!E606)</f>
        <v/>
      </c>
    </row>
    <row r="613" spans="1:9" x14ac:dyDescent="0.2">
      <c r="A613" s="10" t="str">
        <f>IF(数据输入表!A607="","",数据输入表!A607)</f>
        <v/>
      </c>
      <c r="B613" s="10" t="str">
        <f>IF(数据输入表!B607="","",数据输入表!B607)</f>
        <v/>
      </c>
      <c r="C613" s="22" t="str">
        <f>IF(数据输入表!C607="","",数据输入表!C607)</f>
        <v/>
      </c>
      <c r="D613" s="9" t="str">
        <f>IF(数据输入表!E607="","",数据输入表!E607)</f>
        <v/>
      </c>
      <c r="E613" s="9" t="str">
        <f>IF(数据输入表!E607="Yes",数据输入表!G607,"")</f>
        <v/>
      </c>
      <c r="F613" s="9" t="str">
        <f>IF(数据输入表!G607="","",数据输入表!G607)</f>
        <v/>
      </c>
      <c r="G613" s="26" t="str">
        <f>IF(数据输入表!L607="","",数据输入表!L607)</f>
        <v/>
      </c>
      <c r="H613" s="19" t="str">
        <f>IF(数据输入表!P607="","",数据输入表!P607)</f>
        <v/>
      </c>
      <c r="I613" s="14" t="str">
        <f>IF(数据输入表!E607="","",数据输入表!E607)</f>
        <v/>
      </c>
    </row>
    <row r="614" spans="1:9" x14ac:dyDescent="0.2">
      <c r="A614" s="10" t="str">
        <f>IF(数据输入表!A608="","",数据输入表!A608)</f>
        <v/>
      </c>
      <c r="B614" s="10" t="str">
        <f>IF(数据输入表!B608="","",数据输入表!B608)</f>
        <v/>
      </c>
      <c r="C614" s="22" t="str">
        <f>IF(数据输入表!C608="","",数据输入表!C608)</f>
        <v/>
      </c>
      <c r="D614" s="9" t="str">
        <f>IF(数据输入表!E608="","",数据输入表!E608)</f>
        <v/>
      </c>
      <c r="E614" s="9" t="str">
        <f>IF(数据输入表!E608="Yes",数据输入表!G608,"")</f>
        <v/>
      </c>
      <c r="F614" s="9" t="str">
        <f>IF(数据输入表!G608="","",数据输入表!G608)</f>
        <v/>
      </c>
      <c r="G614" s="26" t="str">
        <f>IF(数据输入表!L608="","",数据输入表!L608)</f>
        <v/>
      </c>
      <c r="H614" s="19" t="str">
        <f>IF(数据输入表!P608="","",数据输入表!P608)</f>
        <v/>
      </c>
      <c r="I614" s="14" t="str">
        <f>IF(数据输入表!E608="","",数据输入表!E608)</f>
        <v/>
      </c>
    </row>
    <row r="615" spans="1:9" x14ac:dyDescent="0.2">
      <c r="A615" s="10" t="str">
        <f>IF(数据输入表!A609="","",数据输入表!A609)</f>
        <v/>
      </c>
      <c r="B615" s="10" t="str">
        <f>IF(数据输入表!B609="","",数据输入表!B609)</f>
        <v/>
      </c>
      <c r="C615" s="22" t="str">
        <f>IF(数据输入表!C609="","",数据输入表!C609)</f>
        <v/>
      </c>
      <c r="D615" s="9" t="str">
        <f>IF(数据输入表!E609="","",数据输入表!E609)</f>
        <v/>
      </c>
      <c r="E615" s="9" t="str">
        <f>IF(数据输入表!E609="Yes",数据输入表!G609,"")</f>
        <v/>
      </c>
      <c r="F615" s="9" t="str">
        <f>IF(数据输入表!G609="","",数据输入表!G609)</f>
        <v/>
      </c>
      <c r="G615" s="26" t="str">
        <f>IF(数据输入表!L609="","",数据输入表!L609)</f>
        <v/>
      </c>
      <c r="H615" s="19" t="str">
        <f>IF(数据输入表!P609="","",数据输入表!P609)</f>
        <v/>
      </c>
      <c r="I615" s="14" t="str">
        <f>IF(数据输入表!E609="","",数据输入表!E609)</f>
        <v/>
      </c>
    </row>
    <row r="616" spans="1:9" x14ac:dyDescent="0.2">
      <c r="A616" s="10" t="str">
        <f>IF(数据输入表!A610="","",数据输入表!A610)</f>
        <v/>
      </c>
      <c r="B616" s="10" t="str">
        <f>IF(数据输入表!B610="","",数据输入表!B610)</f>
        <v/>
      </c>
      <c r="C616" s="22" t="str">
        <f>IF(数据输入表!C610="","",数据输入表!C610)</f>
        <v/>
      </c>
      <c r="D616" s="9" t="str">
        <f>IF(数据输入表!E610="","",数据输入表!E610)</f>
        <v/>
      </c>
      <c r="E616" s="9" t="str">
        <f>IF(数据输入表!E610="Yes",数据输入表!G610,"")</f>
        <v/>
      </c>
      <c r="F616" s="9" t="str">
        <f>IF(数据输入表!G610="","",数据输入表!G610)</f>
        <v/>
      </c>
      <c r="G616" s="26" t="str">
        <f>IF(数据输入表!L610="","",数据输入表!L610)</f>
        <v/>
      </c>
      <c r="H616" s="19" t="str">
        <f>IF(数据输入表!P610="","",数据输入表!P610)</f>
        <v/>
      </c>
      <c r="I616" s="14" t="str">
        <f>IF(数据输入表!E610="","",数据输入表!E610)</f>
        <v/>
      </c>
    </row>
    <row r="617" spans="1:9" x14ac:dyDescent="0.2">
      <c r="A617" s="10" t="str">
        <f>IF(数据输入表!A611="","",数据输入表!A611)</f>
        <v/>
      </c>
      <c r="B617" s="10" t="str">
        <f>IF(数据输入表!B611="","",数据输入表!B611)</f>
        <v/>
      </c>
      <c r="C617" s="22" t="str">
        <f>IF(数据输入表!C611="","",数据输入表!C611)</f>
        <v/>
      </c>
      <c r="D617" s="9" t="str">
        <f>IF(数据输入表!E611="","",数据输入表!E611)</f>
        <v/>
      </c>
      <c r="E617" s="9" t="str">
        <f>IF(数据输入表!E611="Yes",数据输入表!G611,"")</f>
        <v/>
      </c>
      <c r="F617" s="9" t="str">
        <f>IF(数据输入表!G611="","",数据输入表!G611)</f>
        <v/>
      </c>
      <c r="G617" s="26" t="str">
        <f>IF(数据输入表!L611="","",数据输入表!L611)</f>
        <v/>
      </c>
      <c r="H617" s="19" t="str">
        <f>IF(数据输入表!P611="","",数据输入表!P611)</f>
        <v/>
      </c>
      <c r="I617" s="14" t="str">
        <f>IF(数据输入表!E611="","",数据输入表!E611)</f>
        <v/>
      </c>
    </row>
    <row r="618" spans="1:9" x14ac:dyDescent="0.2">
      <c r="A618" s="10" t="str">
        <f>IF(数据输入表!A612="","",数据输入表!A612)</f>
        <v/>
      </c>
      <c r="B618" s="10" t="str">
        <f>IF(数据输入表!B612="","",数据输入表!B612)</f>
        <v/>
      </c>
      <c r="C618" s="22" t="str">
        <f>IF(数据输入表!C612="","",数据输入表!C612)</f>
        <v/>
      </c>
      <c r="D618" s="9" t="str">
        <f>IF(数据输入表!E612="","",数据输入表!E612)</f>
        <v/>
      </c>
      <c r="E618" s="9" t="str">
        <f>IF(数据输入表!E612="Yes",数据输入表!G612,"")</f>
        <v/>
      </c>
      <c r="F618" s="9" t="str">
        <f>IF(数据输入表!G612="","",数据输入表!G612)</f>
        <v/>
      </c>
      <c r="G618" s="26" t="str">
        <f>IF(数据输入表!L612="","",数据输入表!L612)</f>
        <v/>
      </c>
      <c r="H618" s="19" t="str">
        <f>IF(数据输入表!P612="","",数据输入表!P612)</f>
        <v/>
      </c>
      <c r="I618" s="14" t="str">
        <f>IF(数据输入表!E612="","",数据输入表!E612)</f>
        <v/>
      </c>
    </row>
    <row r="619" spans="1:9" x14ac:dyDescent="0.2">
      <c r="A619" s="10" t="str">
        <f>IF(数据输入表!A613="","",数据输入表!A613)</f>
        <v/>
      </c>
      <c r="B619" s="10" t="str">
        <f>IF(数据输入表!B613="","",数据输入表!B613)</f>
        <v/>
      </c>
      <c r="C619" s="22" t="str">
        <f>IF(数据输入表!C613="","",数据输入表!C613)</f>
        <v/>
      </c>
      <c r="D619" s="9" t="str">
        <f>IF(数据输入表!E613="","",数据输入表!E613)</f>
        <v/>
      </c>
      <c r="E619" s="9" t="str">
        <f>IF(数据输入表!E613="Yes",数据输入表!G613,"")</f>
        <v/>
      </c>
      <c r="F619" s="9" t="str">
        <f>IF(数据输入表!G613="","",数据输入表!G613)</f>
        <v/>
      </c>
      <c r="G619" s="26" t="str">
        <f>IF(数据输入表!L613="","",数据输入表!L613)</f>
        <v/>
      </c>
      <c r="H619" s="19" t="str">
        <f>IF(数据输入表!P613="","",数据输入表!P613)</f>
        <v/>
      </c>
      <c r="I619" s="14" t="str">
        <f>IF(数据输入表!E613="","",数据输入表!E613)</f>
        <v/>
      </c>
    </row>
    <row r="620" spans="1:9" x14ac:dyDescent="0.2">
      <c r="A620" s="10" t="str">
        <f>IF(数据输入表!A614="","",数据输入表!A614)</f>
        <v/>
      </c>
      <c r="B620" s="10" t="str">
        <f>IF(数据输入表!B614="","",数据输入表!B614)</f>
        <v/>
      </c>
      <c r="C620" s="22" t="str">
        <f>IF(数据输入表!C614="","",数据输入表!C614)</f>
        <v/>
      </c>
      <c r="D620" s="9" t="str">
        <f>IF(数据输入表!E614="","",数据输入表!E614)</f>
        <v/>
      </c>
      <c r="E620" s="9" t="str">
        <f>IF(数据输入表!E614="Yes",数据输入表!G614,"")</f>
        <v/>
      </c>
      <c r="F620" s="9" t="str">
        <f>IF(数据输入表!G614="","",数据输入表!G614)</f>
        <v/>
      </c>
      <c r="G620" s="26" t="str">
        <f>IF(数据输入表!L614="","",数据输入表!L614)</f>
        <v/>
      </c>
      <c r="H620" s="19" t="str">
        <f>IF(数据输入表!P614="","",数据输入表!P614)</f>
        <v/>
      </c>
      <c r="I620" s="14" t="str">
        <f>IF(数据输入表!E614="","",数据输入表!E614)</f>
        <v/>
      </c>
    </row>
    <row r="621" spans="1:9" x14ac:dyDescent="0.2">
      <c r="A621" s="10" t="str">
        <f>IF(数据输入表!A615="","",数据输入表!A615)</f>
        <v/>
      </c>
      <c r="B621" s="10" t="str">
        <f>IF(数据输入表!B615="","",数据输入表!B615)</f>
        <v/>
      </c>
      <c r="C621" s="22" t="str">
        <f>IF(数据输入表!C615="","",数据输入表!C615)</f>
        <v/>
      </c>
      <c r="D621" s="9" t="str">
        <f>IF(数据输入表!E615="","",数据输入表!E615)</f>
        <v/>
      </c>
      <c r="E621" s="9" t="str">
        <f>IF(数据输入表!E615="Yes",数据输入表!G615,"")</f>
        <v/>
      </c>
      <c r="F621" s="9" t="str">
        <f>IF(数据输入表!G615="","",数据输入表!G615)</f>
        <v/>
      </c>
      <c r="G621" s="26" t="str">
        <f>IF(数据输入表!L615="","",数据输入表!L615)</f>
        <v/>
      </c>
      <c r="H621" s="19" t="str">
        <f>IF(数据输入表!P615="","",数据输入表!P615)</f>
        <v/>
      </c>
      <c r="I621" s="14" t="str">
        <f>IF(数据输入表!E615="","",数据输入表!E615)</f>
        <v/>
      </c>
    </row>
    <row r="622" spans="1:9" x14ac:dyDescent="0.2">
      <c r="A622" s="10" t="str">
        <f>IF(数据输入表!A616="","",数据输入表!A616)</f>
        <v/>
      </c>
      <c r="B622" s="10" t="str">
        <f>IF(数据输入表!B616="","",数据输入表!B616)</f>
        <v/>
      </c>
      <c r="C622" s="22" t="str">
        <f>IF(数据输入表!C616="","",数据输入表!C616)</f>
        <v/>
      </c>
      <c r="D622" s="9" t="str">
        <f>IF(数据输入表!E616="","",数据输入表!E616)</f>
        <v/>
      </c>
      <c r="E622" s="9" t="str">
        <f>IF(数据输入表!E616="Yes",数据输入表!G616,"")</f>
        <v/>
      </c>
      <c r="F622" s="9" t="str">
        <f>IF(数据输入表!G616="","",数据输入表!G616)</f>
        <v/>
      </c>
      <c r="G622" s="26" t="str">
        <f>IF(数据输入表!L616="","",数据输入表!L616)</f>
        <v/>
      </c>
      <c r="H622" s="19" t="str">
        <f>IF(数据输入表!P616="","",数据输入表!P616)</f>
        <v/>
      </c>
      <c r="I622" s="14" t="str">
        <f>IF(数据输入表!E616="","",数据输入表!E616)</f>
        <v/>
      </c>
    </row>
    <row r="623" spans="1:9" x14ac:dyDescent="0.2">
      <c r="A623" s="10" t="str">
        <f>IF(数据输入表!A617="","",数据输入表!A617)</f>
        <v/>
      </c>
      <c r="B623" s="10" t="str">
        <f>IF(数据输入表!B617="","",数据输入表!B617)</f>
        <v/>
      </c>
      <c r="C623" s="22" t="str">
        <f>IF(数据输入表!C617="","",数据输入表!C617)</f>
        <v/>
      </c>
      <c r="D623" s="9" t="str">
        <f>IF(数据输入表!E617="","",数据输入表!E617)</f>
        <v/>
      </c>
      <c r="E623" s="9" t="str">
        <f>IF(数据输入表!E617="Yes",数据输入表!G617,"")</f>
        <v/>
      </c>
      <c r="F623" s="9" t="str">
        <f>IF(数据输入表!G617="","",数据输入表!G617)</f>
        <v/>
      </c>
      <c r="G623" s="26" t="str">
        <f>IF(数据输入表!L617="","",数据输入表!L617)</f>
        <v/>
      </c>
      <c r="H623" s="19" t="str">
        <f>IF(数据输入表!P617="","",数据输入表!P617)</f>
        <v/>
      </c>
      <c r="I623" s="14" t="str">
        <f>IF(数据输入表!E617="","",数据输入表!E617)</f>
        <v/>
      </c>
    </row>
    <row r="624" spans="1:9" x14ac:dyDescent="0.2">
      <c r="A624" s="10" t="str">
        <f>IF(数据输入表!A618="","",数据输入表!A618)</f>
        <v/>
      </c>
      <c r="B624" s="10" t="str">
        <f>IF(数据输入表!B618="","",数据输入表!B618)</f>
        <v/>
      </c>
      <c r="C624" s="22" t="str">
        <f>IF(数据输入表!C618="","",数据输入表!C618)</f>
        <v/>
      </c>
      <c r="D624" s="9" t="str">
        <f>IF(数据输入表!E618="","",数据输入表!E618)</f>
        <v/>
      </c>
      <c r="E624" s="9" t="str">
        <f>IF(数据输入表!E618="Yes",数据输入表!G618,"")</f>
        <v/>
      </c>
      <c r="F624" s="9" t="str">
        <f>IF(数据输入表!G618="","",数据输入表!G618)</f>
        <v/>
      </c>
      <c r="G624" s="26" t="str">
        <f>IF(数据输入表!L618="","",数据输入表!L618)</f>
        <v/>
      </c>
      <c r="H624" s="19" t="str">
        <f>IF(数据输入表!P618="","",数据输入表!P618)</f>
        <v/>
      </c>
      <c r="I624" s="14" t="str">
        <f>IF(数据输入表!E618="","",数据输入表!E618)</f>
        <v/>
      </c>
    </row>
    <row r="625" spans="1:9" x14ac:dyDescent="0.2">
      <c r="A625" s="10" t="str">
        <f>IF(数据输入表!A619="","",数据输入表!A619)</f>
        <v/>
      </c>
      <c r="B625" s="10" t="str">
        <f>IF(数据输入表!B619="","",数据输入表!B619)</f>
        <v/>
      </c>
      <c r="C625" s="22" t="str">
        <f>IF(数据输入表!C619="","",数据输入表!C619)</f>
        <v/>
      </c>
      <c r="D625" s="9" t="str">
        <f>IF(数据输入表!E619="","",数据输入表!E619)</f>
        <v/>
      </c>
      <c r="E625" s="9" t="str">
        <f>IF(数据输入表!E619="Yes",数据输入表!G619,"")</f>
        <v/>
      </c>
      <c r="F625" s="9" t="str">
        <f>IF(数据输入表!G619="","",数据输入表!G619)</f>
        <v/>
      </c>
      <c r="G625" s="26" t="str">
        <f>IF(数据输入表!L619="","",数据输入表!L619)</f>
        <v/>
      </c>
      <c r="H625" s="19" t="str">
        <f>IF(数据输入表!P619="","",数据输入表!P619)</f>
        <v/>
      </c>
      <c r="I625" s="14" t="str">
        <f>IF(数据输入表!E619="","",数据输入表!E619)</f>
        <v/>
      </c>
    </row>
    <row r="626" spans="1:9" x14ac:dyDescent="0.2">
      <c r="A626" s="10" t="str">
        <f>IF(数据输入表!A620="","",数据输入表!A620)</f>
        <v/>
      </c>
      <c r="B626" s="10" t="str">
        <f>IF(数据输入表!B620="","",数据输入表!B620)</f>
        <v/>
      </c>
      <c r="C626" s="22" t="str">
        <f>IF(数据输入表!C620="","",数据输入表!C620)</f>
        <v/>
      </c>
      <c r="D626" s="9" t="str">
        <f>IF(数据输入表!E620="","",数据输入表!E620)</f>
        <v/>
      </c>
      <c r="E626" s="9" t="str">
        <f>IF(数据输入表!E620="Yes",数据输入表!G620,"")</f>
        <v/>
      </c>
      <c r="F626" s="9" t="str">
        <f>IF(数据输入表!G620="","",数据输入表!G620)</f>
        <v/>
      </c>
      <c r="G626" s="26" t="str">
        <f>IF(数据输入表!L620="","",数据输入表!L620)</f>
        <v/>
      </c>
      <c r="H626" s="19" t="str">
        <f>IF(数据输入表!P620="","",数据输入表!P620)</f>
        <v/>
      </c>
      <c r="I626" s="14" t="str">
        <f>IF(数据输入表!E620="","",数据输入表!E620)</f>
        <v/>
      </c>
    </row>
    <row r="627" spans="1:9" x14ac:dyDescent="0.2">
      <c r="A627" s="10" t="str">
        <f>IF(数据输入表!A621="","",数据输入表!A621)</f>
        <v/>
      </c>
      <c r="B627" s="10" t="str">
        <f>IF(数据输入表!B621="","",数据输入表!B621)</f>
        <v/>
      </c>
      <c r="C627" s="22" t="str">
        <f>IF(数据输入表!C621="","",数据输入表!C621)</f>
        <v/>
      </c>
      <c r="D627" s="9" t="str">
        <f>IF(数据输入表!E621="","",数据输入表!E621)</f>
        <v/>
      </c>
      <c r="E627" s="9" t="str">
        <f>IF(数据输入表!E621="Yes",数据输入表!G621,"")</f>
        <v/>
      </c>
      <c r="F627" s="9" t="str">
        <f>IF(数据输入表!G621="","",数据输入表!G621)</f>
        <v/>
      </c>
      <c r="G627" s="26" t="str">
        <f>IF(数据输入表!L621="","",数据输入表!L621)</f>
        <v/>
      </c>
      <c r="H627" s="19" t="str">
        <f>IF(数据输入表!P621="","",数据输入表!P621)</f>
        <v/>
      </c>
      <c r="I627" s="14" t="str">
        <f>IF(数据输入表!E621="","",数据输入表!E621)</f>
        <v/>
      </c>
    </row>
    <row r="628" spans="1:9" x14ac:dyDescent="0.2">
      <c r="A628" s="10" t="str">
        <f>IF(数据输入表!A622="","",数据输入表!A622)</f>
        <v/>
      </c>
      <c r="B628" s="10" t="str">
        <f>IF(数据输入表!B622="","",数据输入表!B622)</f>
        <v/>
      </c>
      <c r="C628" s="22" t="str">
        <f>IF(数据输入表!C622="","",数据输入表!C622)</f>
        <v/>
      </c>
      <c r="D628" s="9" t="str">
        <f>IF(数据输入表!E622="","",数据输入表!E622)</f>
        <v/>
      </c>
      <c r="E628" s="9" t="str">
        <f>IF(数据输入表!E622="Yes",数据输入表!G622,"")</f>
        <v/>
      </c>
      <c r="F628" s="9" t="str">
        <f>IF(数据输入表!G622="","",数据输入表!G622)</f>
        <v/>
      </c>
      <c r="G628" s="26" t="str">
        <f>IF(数据输入表!L622="","",数据输入表!L622)</f>
        <v/>
      </c>
      <c r="H628" s="19" t="str">
        <f>IF(数据输入表!P622="","",数据输入表!P622)</f>
        <v/>
      </c>
      <c r="I628" s="14" t="str">
        <f>IF(数据输入表!E622="","",数据输入表!E622)</f>
        <v/>
      </c>
    </row>
    <row r="629" spans="1:9" x14ac:dyDescent="0.2">
      <c r="A629" s="10" t="str">
        <f>IF(数据输入表!A623="","",数据输入表!A623)</f>
        <v/>
      </c>
      <c r="B629" s="10" t="str">
        <f>IF(数据输入表!B623="","",数据输入表!B623)</f>
        <v/>
      </c>
      <c r="C629" s="22" t="str">
        <f>IF(数据输入表!C623="","",数据输入表!C623)</f>
        <v/>
      </c>
      <c r="D629" s="9" t="str">
        <f>IF(数据输入表!E623="","",数据输入表!E623)</f>
        <v/>
      </c>
      <c r="E629" s="9" t="str">
        <f>IF(数据输入表!E623="Yes",数据输入表!G623,"")</f>
        <v/>
      </c>
      <c r="F629" s="9" t="str">
        <f>IF(数据输入表!G623="","",数据输入表!G623)</f>
        <v/>
      </c>
      <c r="G629" s="26" t="str">
        <f>IF(数据输入表!L623="","",数据输入表!L623)</f>
        <v/>
      </c>
      <c r="H629" s="19" t="str">
        <f>IF(数据输入表!P623="","",数据输入表!P623)</f>
        <v/>
      </c>
      <c r="I629" s="14" t="str">
        <f>IF(数据输入表!E623="","",数据输入表!E623)</f>
        <v/>
      </c>
    </row>
    <row r="630" spans="1:9" x14ac:dyDescent="0.2">
      <c r="A630" s="10" t="str">
        <f>IF(数据输入表!A624="","",数据输入表!A624)</f>
        <v/>
      </c>
      <c r="B630" s="10" t="str">
        <f>IF(数据输入表!B624="","",数据输入表!B624)</f>
        <v/>
      </c>
      <c r="C630" s="22" t="str">
        <f>IF(数据输入表!C624="","",数据输入表!C624)</f>
        <v/>
      </c>
      <c r="D630" s="9" t="str">
        <f>IF(数据输入表!E624="","",数据输入表!E624)</f>
        <v/>
      </c>
      <c r="E630" s="9" t="str">
        <f>IF(数据输入表!E624="Yes",数据输入表!G624,"")</f>
        <v/>
      </c>
      <c r="F630" s="9" t="str">
        <f>IF(数据输入表!G624="","",数据输入表!G624)</f>
        <v/>
      </c>
      <c r="G630" s="26" t="str">
        <f>IF(数据输入表!L624="","",数据输入表!L624)</f>
        <v/>
      </c>
      <c r="H630" s="19" t="str">
        <f>IF(数据输入表!P624="","",数据输入表!P624)</f>
        <v/>
      </c>
      <c r="I630" s="14" t="str">
        <f>IF(数据输入表!E624="","",数据输入表!E624)</f>
        <v/>
      </c>
    </row>
    <row r="631" spans="1:9" x14ac:dyDescent="0.2">
      <c r="A631" s="10" t="str">
        <f>IF(数据输入表!A625="","",数据输入表!A625)</f>
        <v/>
      </c>
      <c r="B631" s="10" t="str">
        <f>IF(数据输入表!B625="","",数据输入表!B625)</f>
        <v/>
      </c>
      <c r="C631" s="22" t="str">
        <f>IF(数据输入表!C625="","",数据输入表!C625)</f>
        <v/>
      </c>
      <c r="D631" s="9" t="str">
        <f>IF(数据输入表!E625="","",数据输入表!E625)</f>
        <v/>
      </c>
      <c r="E631" s="9" t="str">
        <f>IF(数据输入表!E625="Yes",数据输入表!G625,"")</f>
        <v/>
      </c>
      <c r="F631" s="9" t="str">
        <f>IF(数据输入表!G625="","",数据输入表!G625)</f>
        <v/>
      </c>
      <c r="G631" s="26" t="str">
        <f>IF(数据输入表!L625="","",数据输入表!L625)</f>
        <v/>
      </c>
      <c r="H631" s="19" t="str">
        <f>IF(数据输入表!P625="","",数据输入表!P625)</f>
        <v/>
      </c>
      <c r="I631" s="14" t="str">
        <f>IF(数据输入表!E625="","",数据输入表!E625)</f>
        <v/>
      </c>
    </row>
    <row r="632" spans="1:9" x14ac:dyDescent="0.2">
      <c r="A632" s="10" t="str">
        <f>IF(数据输入表!A626="","",数据输入表!A626)</f>
        <v/>
      </c>
      <c r="B632" s="10" t="str">
        <f>IF(数据输入表!B626="","",数据输入表!B626)</f>
        <v/>
      </c>
      <c r="C632" s="22" t="str">
        <f>IF(数据输入表!C626="","",数据输入表!C626)</f>
        <v/>
      </c>
      <c r="D632" s="9" t="str">
        <f>IF(数据输入表!E626="","",数据输入表!E626)</f>
        <v/>
      </c>
      <c r="E632" s="9" t="str">
        <f>IF(数据输入表!E626="Yes",数据输入表!G626,"")</f>
        <v/>
      </c>
      <c r="F632" s="9" t="str">
        <f>IF(数据输入表!G626="","",数据输入表!G626)</f>
        <v/>
      </c>
      <c r="G632" s="26" t="str">
        <f>IF(数据输入表!L626="","",数据输入表!L626)</f>
        <v/>
      </c>
      <c r="H632" s="19" t="str">
        <f>IF(数据输入表!P626="","",数据输入表!P626)</f>
        <v/>
      </c>
      <c r="I632" s="14" t="str">
        <f>IF(数据输入表!E626="","",数据输入表!E626)</f>
        <v/>
      </c>
    </row>
    <row r="633" spans="1:9" x14ac:dyDescent="0.2">
      <c r="A633" s="10" t="str">
        <f>IF(数据输入表!A627="","",数据输入表!A627)</f>
        <v/>
      </c>
      <c r="B633" s="10" t="str">
        <f>IF(数据输入表!B627="","",数据输入表!B627)</f>
        <v/>
      </c>
      <c r="C633" s="22" t="str">
        <f>IF(数据输入表!C627="","",数据输入表!C627)</f>
        <v/>
      </c>
      <c r="D633" s="9" t="str">
        <f>IF(数据输入表!E627="","",数据输入表!E627)</f>
        <v/>
      </c>
      <c r="E633" s="9" t="str">
        <f>IF(数据输入表!E627="Yes",数据输入表!G627,"")</f>
        <v/>
      </c>
      <c r="F633" s="9" t="str">
        <f>IF(数据输入表!G627="","",数据输入表!G627)</f>
        <v/>
      </c>
      <c r="G633" s="26" t="str">
        <f>IF(数据输入表!L627="","",数据输入表!L627)</f>
        <v/>
      </c>
      <c r="H633" s="19" t="str">
        <f>IF(数据输入表!P627="","",数据输入表!P627)</f>
        <v/>
      </c>
      <c r="I633" s="14" t="str">
        <f>IF(数据输入表!E627="","",数据输入表!E627)</f>
        <v/>
      </c>
    </row>
    <row r="634" spans="1:9" x14ac:dyDescent="0.2">
      <c r="A634" s="10" t="str">
        <f>IF(数据输入表!A628="","",数据输入表!A628)</f>
        <v/>
      </c>
      <c r="B634" s="10" t="str">
        <f>IF(数据输入表!B628="","",数据输入表!B628)</f>
        <v/>
      </c>
      <c r="C634" s="22" t="str">
        <f>IF(数据输入表!C628="","",数据输入表!C628)</f>
        <v/>
      </c>
      <c r="D634" s="9" t="str">
        <f>IF(数据输入表!E628="","",数据输入表!E628)</f>
        <v/>
      </c>
      <c r="E634" s="9" t="str">
        <f>IF(数据输入表!E628="Yes",数据输入表!G628,"")</f>
        <v/>
      </c>
      <c r="F634" s="9" t="str">
        <f>IF(数据输入表!G628="","",数据输入表!G628)</f>
        <v/>
      </c>
      <c r="G634" s="26" t="str">
        <f>IF(数据输入表!L628="","",数据输入表!L628)</f>
        <v/>
      </c>
      <c r="H634" s="19" t="str">
        <f>IF(数据输入表!P628="","",数据输入表!P628)</f>
        <v/>
      </c>
      <c r="I634" s="14" t="str">
        <f>IF(数据输入表!E628="","",数据输入表!E628)</f>
        <v/>
      </c>
    </row>
    <row r="635" spans="1:9" x14ac:dyDescent="0.2">
      <c r="A635" s="10" t="str">
        <f>IF(数据输入表!A629="","",数据输入表!A629)</f>
        <v/>
      </c>
      <c r="B635" s="10" t="str">
        <f>IF(数据输入表!B629="","",数据输入表!B629)</f>
        <v/>
      </c>
      <c r="C635" s="22" t="str">
        <f>IF(数据输入表!C629="","",数据输入表!C629)</f>
        <v/>
      </c>
      <c r="D635" s="9" t="str">
        <f>IF(数据输入表!E629="","",数据输入表!E629)</f>
        <v/>
      </c>
      <c r="E635" s="9" t="str">
        <f>IF(数据输入表!E629="Yes",数据输入表!G629,"")</f>
        <v/>
      </c>
      <c r="F635" s="9" t="str">
        <f>IF(数据输入表!G629="","",数据输入表!G629)</f>
        <v/>
      </c>
      <c r="G635" s="26" t="str">
        <f>IF(数据输入表!L629="","",数据输入表!L629)</f>
        <v/>
      </c>
      <c r="H635" s="19" t="str">
        <f>IF(数据输入表!P629="","",数据输入表!P629)</f>
        <v/>
      </c>
      <c r="I635" s="14" t="str">
        <f>IF(数据输入表!E629="","",数据输入表!E629)</f>
        <v/>
      </c>
    </row>
    <row r="636" spans="1:9" x14ac:dyDescent="0.2">
      <c r="A636" s="10" t="str">
        <f>IF(数据输入表!A630="","",数据输入表!A630)</f>
        <v/>
      </c>
      <c r="B636" s="10" t="str">
        <f>IF(数据输入表!B630="","",数据输入表!B630)</f>
        <v/>
      </c>
      <c r="C636" s="22" t="str">
        <f>IF(数据输入表!C630="","",数据输入表!C630)</f>
        <v/>
      </c>
      <c r="D636" s="9" t="str">
        <f>IF(数据输入表!E630="","",数据输入表!E630)</f>
        <v/>
      </c>
      <c r="E636" s="9" t="str">
        <f>IF(数据输入表!E630="Yes",数据输入表!G630,"")</f>
        <v/>
      </c>
      <c r="F636" s="9" t="str">
        <f>IF(数据输入表!G630="","",数据输入表!G630)</f>
        <v/>
      </c>
      <c r="G636" s="26" t="str">
        <f>IF(数据输入表!L630="","",数据输入表!L630)</f>
        <v/>
      </c>
      <c r="H636" s="19" t="str">
        <f>IF(数据输入表!P630="","",数据输入表!P630)</f>
        <v/>
      </c>
      <c r="I636" s="14" t="str">
        <f>IF(数据输入表!E630="","",数据输入表!E630)</f>
        <v/>
      </c>
    </row>
    <row r="637" spans="1:9" x14ac:dyDescent="0.2">
      <c r="A637" s="10" t="str">
        <f>IF(数据输入表!A631="","",数据输入表!A631)</f>
        <v/>
      </c>
      <c r="B637" s="10" t="str">
        <f>IF(数据输入表!B631="","",数据输入表!B631)</f>
        <v/>
      </c>
      <c r="C637" s="22" t="str">
        <f>IF(数据输入表!C631="","",数据输入表!C631)</f>
        <v/>
      </c>
      <c r="D637" s="9" t="str">
        <f>IF(数据输入表!E631="","",数据输入表!E631)</f>
        <v/>
      </c>
      <c r="E637" s="9" t="str">
        <f>IF(数据输入表!E631="Yes",数据输入表!G631,"")</f>
        <v/>
      </c>
      <c r="F637" s="9" t="str">
        <f>IF(数据输入表!G631="","",数据输入表!G631)</f>
        <v/>
      </c>
      <c r="G637" s="26" t="str">
        <f>IF(数据输入表!L631="","",数据输入表!L631)</f>
        <v/>
      </c>
      <c r="H637" s="19" t="str">
        <f>IF(数据输入表!P631="","",数据输入表!P631)</f>
        <v/>
      </c>
      <c r="I637" s="14" t="str">
        <f>IF(数据输入表!E631="","",数据输入表!E631)</f>
        <v/>
      </c>
    </row>
    <row r="638" spans="1:9" x14ac:dyDescent="0.2">
      <c r="A638" s="10" t="str">
        <f>IF(数据输入表!A632="","",数据输入表!A632)</f>
        <v/>
      </c>
      <c r="B638" s="10" t="str">
        <f>IF(数据输入表!B632="","",数据输入表!B632)</f>
        <v/>
      </c>
      <c r="C638" s="22" t="str">
        <f>IF(数据输入表!C632="","",数据输入表!C632)</f>
        <v/>
      </c>
      <c r="D638" s="9" t="str">
        <f>IF(数据输入表!E632="","",数据输入表!E632)</f>
        <v/>
      </c>
      <c r="E638" s="9" t="str">
        <f>IF(数据输入表!E632="Yes",数据输入表!G632,"")</f>
        <v/>
      </c>
      <c r="F638" s="9" t="str">
        <f>IF(数据输入表!G632="","",数据输入表!G632)</f>
        <v/>
      </c>
      <c r="G638" s="26" t="str">
        <f>IF(数据输入表!L632="","",数据输入表!L632)</f>
        <v/>
      </c>
      <c r="H638" s="19" t="str">
        <f>IF(数据输入表!P632="","",数据输入表!P632)</f>
        <v/>
      </c>
      <c r="I638" s="14" t="str">
        <f>IF(数据输入表!E632="","",数据输入表!E632)</f>
        <v/>
      </c>
    </row>
    <row r="639" spans="1:9" x14ac:dyDescent="0.2">
      <c r="A639" s="10" t="str">
        <f>IF(数据输入表!A633="","",数据输入表!A633)</f>
        <v/>
      </c>
      <c r="B639" s="10" t="str">
        <f>IF(数据输入表!B633="","",数据输入表!B633)</f>
        <v/>
      </c>
      <c r="C639" s="22" t="str">
        <f>IF(数据输入表!C633="","",数据输入表!C633)</f>
        <v/>
      </c>
      <c r="D639" s="9" t="str">
        <f>IF(数据输入表!E633="","",数据输入表!E633)</f>
        <v/>
      </c>
      <c r="E639" s="9" t="str">
        <f>IF(数据输入表!E633="Yes",数据输入表!G633,"")</f>
        <v/>
      </c>
      <c r="F639" s="9" t="str">
        <f>IF(数据输入表!G633="","",数据输入表!G633)</f>
        <v/>
      </c>
      <c r="G639" s="26" t="str">
        <f>IF(数据输入表!L633="","",数据输入表!L633)</f>
        <v/>
      </c>
      <c r="H639" s="19" t="str">
        <f>IF(数据输入表!P633="","",数据输入表!P633)</f>
        <v/>
      </c>
      <c r="I639" s="14" t="str">
        <f>IF(数据输入表!E633="","",数据输入表!E633)</f>
        <v/>
      </c>
    </row>
    <row r="640" spans="1:9" x14ac:dyDescent="0.2">
      <c r="A640" s="10" t="str">
        <f>IF(数据输入表!A634="","",数据输入表!A634)</f>
        <v/>
      </c>
      <c r="B640" s="10" t="str">
        <f>IF(数据输入表!B634="","",数据输入表!B634)</f>
        <v/>
      </c>
      <c r="C640" s="22" t="str">
        <f>IF(数据输入表!C634="","",数据输入表!C634)</f>
        <v/>
      </c>
      <c r="D640" s="9" t="str">
        <f>IF(数据输入表!E634="","",数据输入表!E634)</f>
        <v/>
      </c>
      <c r="E640" s="9" t="str">
        <f>IF(数据输入表!E634="Yes",数据输入表!G634,"")</f>
        <v/>
      </c>
      <c r="F640" s="9" t="str">
        <f>IF(数据输入表!G634="","",数据输入表!G634)</f>
        <v/>
      </c>
      <c r="G640" s="26" t="str">
        <f>IF(数据输入表!L634="","",数据输入表!L634)</f>
        <v/>
      </c>
      <c r="H640" s="19" t="str">
        <f>IF(数据输入表!P634="","",数据输入表!P634)</f>
        <v/>
      </c>
      <c r="I640" s="14" t="str">
        <f>IF(数据输入表!E634="","",数据输入表!E634)</f>
        <v/>
      </c>
    </row>
    <row r="641" spans="1:9" x14ac:dyDescent="0.2">
      <c r="A641" s="10" t="str">
        <f>IF(数据输入表!A635="","",数据输入表!A635)</f>
        <v/>
      </c>
      <c r="B641" s="10" t="str">
        <f>IF(数据输入表!B635="","",数据输入表!B635)</f>
        <v/>
      </c>
      <c r="C641" s="22" t="str">
        <f>IF(数据输入表!C635="","",数据输入表!C635)</f>
        <v/>
      </c>
      <c r="D641" s="9" t="str">
        <f>IF(数据输入表!E635="","",数据输入表!E635)</f>
        <v/>
      </c>
      <c r="E641" s="9" t="str">
        <f>IF(数据输入表!E635="Yes",数据输入表!G635,"")</f>
        <v/>
      </c>
      <c r="F641" s="9" t="str">
        <f>IF(数据输入表!G635="","",数据输入表!G635)</f>
        <v/>
      </c>
      <c r="G641" s="26" t="str">
        <f>IF(数据输入表!L635="","",数据输入表!L635)</f>
        <v/>
      </c>
      <c r="H641" s="19" t="str">
        <f>IF(数据输入表!P635="","",数据输入表!P635)</f>
        <v/>
      </c>
      <c r="I641" s="14" t="str">
        <f>IF(数据输入表!E635="","",数据输入表!E635)</f>
        <v/>
      </c>
    </row>
    <row r="642" spans="1:9" x14ac:dyDescent="0.2">
      <c r="A642" s="10" t="str">
        <f>IF(数据输入表!A636="","",数据输入表!A636)</f>
        <v/>
      </c>
      <c r="B642" s="10" t="str">
        <f>IF(数据输入表!B636="","",数据输入表!B636)</f>
        <v/>
      </c>
      <c r="C642" s="22" t="str">
        <f>IF(数据输入表!C636="","",数据输入表!C636)</f>
        <v/>
      </c>
      <c r="D642" s="9" t="str">
        <f>IF(数据输入表!E636="","",数据输入表!E636)</f>
        <v/>
      </c>
      <c r="E642" s="9" t="str">
        <f>IF(数据输入表!E636="Yes",数据输入表!G636,"")</f>
        <v/>
      </c>
      <c r="F642" s="9" t="str">
        <f>IF(数据输入表!G636="","",数据输入表!G636)</f>
        <v/>
      </c>
      <c r="G642" s="26" t="str">
        <f>IF(数据输入表!L636="","",数据输入表!L636)</f>
        <v/>
      </c>
      <c r="H642" s="19" t="str">
        <f>IF(数据输入表!P636="","",数据输入表!P636)</f>
        <v/>
      </c>
      <c r="I642" s="14" t="str">
        <f>IF(数据输入表!E636="","",数据输入表!E636)</f>
        <v/>
      </c>
    </row>
    <row r="643" spans="1:9" x14ac:dyDescent="0.2">
      <c r="A643" s="10" t="str">
        <f>IF(数据输入表!A637="","",数据输入表!A637)</f>
        <v/>
      </c>
      <c r="B643" s="10" t="str">
        <f>IF(数据输入表!B637="","",数据输入表!B637)</f>
        <v/>
      </c>
      <c r="C643" s="22" t="str">
        <f>IF(数据输入表!C637="","",数据输入表!C637)</f>
        <v/>
      </c>
      <c r="D643" s="9" t="str">
        <f>IF(数据输入表!E637="","",数据输入表!E637)</f>
        <v/>
      </c>
      <c r="E643" s="9" t="str">
        <f>IF(数据输入表!E637="Yes",数据输入表!G637,"")</f>
        <v/>
      </c>
      <c r="F643" s="9" t="str">
        <f>IF(数据输入表!G637="","",数据输入表!G637)</f>
        <v/>
      </c>
      <c r="G643" s="26" t="str">
        <f>IF(数据输入表!L637="","",数据输入表!L637)</f>
        <v/>
      </c>
      <c r="H643" s="19" t="str">
        <f>IF(数据输入表!P637="","",数据输入表!P637)</f>
        <v/>
      </c>
      <c r="I643" s="14" t="str">
        <f>IF(数据输入表!E637="","",数据输入表!E637)</f>
        <v/>
      </c>
    </row>
    <row r="644" spans="1:9" x14ac:dyDescent="0.2">
      <c r="A644" s="10" t="str">
        <f>IF(数据输入表!A638="","",数据输入表!A638)</f>
        <v/>
      </c>
      <c r="B644" s="10" t="str">
        <f>IF(数据输入表!B638="","",数据输入表!B638)</f>
        <v/>
      </c>
      <c r="C644" s="22" t="str">
        <f>IF(数据输入表!C638="","",数据输入表!C638)</f>
        <v/>
      </c>
      <c r="D644" s="9" t="str">
        <f>IF(数据输入表!E638="","",数据输入表!E638)</f>
        <v/>
      </c>
      <c r="E644" s="9" t="str">
        <f>IF(数据输入表!E638="Yes",数据输入表!G638,"")</f>
        <v/>
      </c>
      <c r="F644" s="9" t="str">
        <f>IF(数据输入表!G638="","",数据输入表!G638)</f>
        <v/>
      </c>
      <c r="G644" s="26" t="str">
        <f>IF(数据输入表!L638="","",数据输入表!L638)</f>
        <v/>
      </c>
      <c r="H644" s="19" t="str">
        <f>IF(数据输入表!P638="","",数据输入表!P638)</f>
        <v/>
      </c>
      <c r="I644" s="14" t="str">
        <f>IF(数据输入表!E638="","",数据输入表!E638)</f>
        <v/>
      </c>
    </row>
    <row r="645" spans="1:9" x14ac:dyDescent="0.2">
      <c r="A645" s="10" t="str">
        <f>IF(数据输入表!A639="","",数据输入表!A639)</f>
        <v/>
      </c>
      <c r="B645" s="10" t="str">
        <f>IF(数据输入表!B639="","",数据输入表!B639)</f>
        <v/>
      </c>
      <c r="C645" s="22" t="str">
        <f>IF(数据输入表!C639="","",数据输入表!C639)</f>
        <v/>
      </c>
      <c r="D645" s="9" t="str">
        <f>IF(数据输入表!E639="","",数据输入表!E639)</f>
        <v/>
      </c>
      <c r="E645" s="9" t="str">
        <f>IF(数据输入表!E639="Yes",数据输入表!G639,"")</f>
        <v/>
      </c>
      <c r="F645" s="9" t="str">
        <f>IF(数据输入表!G639="","",数据输入表!G639)</f>
        <v/>
      </c>
      <c r="G645" s="26" t="str">
        <f>IF(数据输入表!L639="","",数据输入表!L639)</f>
        <v/>
      </c>
      <c r="H645" s="19" t="str">
        <f>IF(数据输入表!P639="","",数据输入表!P639)</f>
        <v/>
      </c>
      <c r="I645" s="14" t="str">
        <f>IF(数据输入表!E639="","",数据输入表!E639)</f>
        <v/>
      </c>
    </row>
    <row r="646" spans="1:9" x14ac:dyDescent="0.2">
      <c r="A646" s="10" t="str">
        <f>IF(数据输入表!A640="","",数据输入表!A640)</f>
        <v/>
      </c>
      <c r="B646" s="10" t="str">
        <f>IF(数据输入表!B640="","",数据输入表!B640)</f>
        <v/>
      </c>
      <c r="C646" s="22" t="str">
        <f>IF(数据输入表!C640="","",数据输入表!C640)</f>
        <v/>
      </c>
      <c r="D646" s="9" t="str">
        <f>IF(数据输入表!E640="","",数据输入表!E640)</f>
        <v/>
      </c>
      <c r="E646" s="9" t="str">
        <f>IF(数据输入表!E640="Yes",数据输入表!G640,"")</f>
        <v/>
      </c>
      <c r="F646" s="9" t="str">
        <f>IF(数据输入表!G640="","",数据输入表!G640)</f>
        <v/>
      </c>
      <c r="G646" s="26" t="str">
        <f>IF(数据输入表!L640="","",数据输入表!L640)</f>
        <v/>
      </c>
      <c r="H646" s="19" t="str">
        <f>IF(数据输入表!P640="","",数据输入表!P640)</f>
        <v/>
      </c>
      <c r="I646" s="14" t="str">
        <f>IF(数据输入表!E640="","",数据输入表!E640)</f>
        <v/>
      </c>
    </row>
    <row r="647" spans="1:9" x14ac:dyDescent="0.2">
      <c r="A647" s="10" t="str">
        <f>IF(数据输入表!A641="","",数据输入表!A641)</f>
        <v/>
      </c>
      <c r="B647" s="10" t="str">
        <f>IF(数据输入表!B641="","",数据输入表!B641)</f>
        <v/>
      </c>
      <c r="C647" s="22" t="str">
        <f>IF(数据输入表!C641="","",数据输入表!C641)</f>
        <v/>
      </c>
      <c r="D647" s="9" t="str">
        <f>IF(数据输入表!E641="","",数据输入表!E641)</f>
        <v/>
      </c>
      <c r="E647" s="9" t="str">
        <f>IF(数据输入表!E641="Yes",数据输入表!G641,"")</f>
        <v/>
      </c>
      <c r="F647" s="9" t="str">
        <f>IF(数据输入表!G641="","",数据输入表!G641)</f>
        <v/>
      </c>
      <c r="G647" s="26" t="str">
        <f>IF(数据输入表!L641="","",数据输入表!L641)</f>
        <v/>
      </c>
      <c r="H647" s="19" t="str">
        <f>IF(数据输入表!P641="","",数据输入表!P641)</f>
        <v/>
      </c>
      <c r="I647" s="14" t="str">
        <f>IF(数据输入表!E641="","",数据输入表!E641)</f>
        <v/>
      </c>
    </row>
    <row r="648" spans="1:9" x14ac:dyDescent="0.2">
      <c r="A648" s="10" t="str">
        <f>IF(数据输入表!A642="","",数据输入表!A642)</f>
        <v/>
      </c>
      <c r="B648" s="10" t="str">
        <f>IF(数据输入表!B642="","",数据输入表!B642)</f>
        <v/>
      </c>
      <c r="C648" s="22" t="str">
        <f>IF(数据输入表!C642="","",数据输入表!C642)</f>
        <v/>
      </c>
      <c r="D648" s="9" t="str">
        <f>IF(数据输入表!E642="","",数据输入表!E642)</f>
        <v/>
      </c>
      <c r="E648" s="9" t="str">
        <f>IF(数据输入表!E642="Yes",数据输入表!G642,"")</f>
        <v/>
      </c>
      <c r="F648" s="9" t="str">
        <f>IF(数据输入表!G642="","",数据输入表!G642)</f>
        <v/>
      </c>
      <c r="G648" s="26" t="str">
        <f>IF(数据输入表!L642="","",数据输入表!L642)</f>
        <v/>
      </c>
      <c r="H648" s="19" t="str">
        <f>IF(数据输入表!P642="","",数据输入表!P642)</f>
        <v/>
      </c>
      <c r="I648" s="14" t="str">
        <f>IF(数据输入表!E642="","",数据输入表!E642)</f>
        <v/>
      </c>
    </row>
    <row r="649" spans="1:9" x14ac:dyDescent="0.2">
      <c r="A649" s="10" t="str">
        <f>IF(数据输入表!A643="","",数据输入表!A643)</f>
        <v/>
      </c>
      <c r="B649" s="10" t="str">
        <f>IF(数据输入表!B643="","",数据输入表!B643)</f>
        <v/>
      </c>
      <c r="C649" s="22" t="str">
        <f>IF(数据输入表!C643="","",数据输入表!C643)</f>
        <v/>
      </c>
      <c r="D649" s="9" t="str">
        <f>IF(数据输入表!E643="","",数据输入表!E643)</f>
        <v/>
      </c>
      <c r="E649" s="9" t="str">
        <f>IF(数据输入表!E643="Yes",数据输入表!G643,"")</f>
        <v/>
      </c>
      <c r="F649" s="9" t="str">
        <f>IF(数据输入表!G643="","",数据输入表!G643)</f>
        <v/>
      </c>
      <c r="G649" s="26" t="str">
        <f>IF(数据输入表!L643="","",数据输入表!L643)</f>
        <v/>
      </c>
      <c r="H649" s="19" t="str">
        <f>IF(数据输入表!P643="","",数据输入表!P643)</f>
        <v/>
      </c>
      <c r="I649" s="14" t="str">
        <f>IF(数据输入表!E643="","",数据输入表!E643)</f>
        <v/>
      </c>
    </row>
    <row r="650" spans="1:9" x14ac:dyDescent="0.2">
      <c r="A650" s="10" t="str">
        <f>IF(数据输入表!A644="","",数据输入表!A644)</f>
        <v/>
      </c>
      <c r="B650" s="10" t="str">
        <f>IF(数据输入表!B644="","",数据输入表!B644)</f>
        <v/>
      </c>
      <c r="C650" s="22" t="str">
        <f>IF(数据输入表!C644="","",数据输入表!C644)</f>
        <v/>
      </c>
      <c r="D650" s="9" t="str">
        <f>IF(数据输入表!E644="","",数据输入表!E644)</f>
        <v/>
      </c>
      <c r="E650" s="9" t="str">
        <f>IF(数据输入表!E644="Yes",数据输入表!G644,"")</f>
        <v/>
      </c>
      <c r="F650" s="9" t="str">
        <f>IF(数据输入表!G644="","",数据输入表!G644)</f>
        <v/>
      </c>
      <c r="G650" s="26" t="str">
        <f>IF(数据输入表!L644="","",数据输入表!L644)</f>
        <v/>
      </c>
      <c r="H650" s="19" t="str">
        <f>IF(数据输入表!P644="","",数据输入表!P644)</f>
        <v/>
      </c>
      <c r="I650" s="14" t="str">
        <f>IF(数据输入表!E644="","",数据输入表!E644)</f>
        <v/>
      </c>
    </row>
    <row r="651" spans="1:9" x14ac:dyDescent="0.2">
      <c r="A651" s="10" t="str">
        <f>IF(数据输入表!A645="","",数据输入表!A645)</f>
        <v/>
      </c>
      <c r="B651" s="10" t="str">
        <f>IF(数据输入表!B645="","",数据输入表!B645)</f>
        <v/>
      </c>
      <c r="C651" s="22" t="str">
        <f>IF(数据输入表!C645="","",数据输入表!C645)</f>
        <v/>
      </c>
      <c r="D651" s="9" t="str">
        <f>IF(数据输入表!E645="","",数据输入表!E645)</f>
        <v/>
      </c>
      <c r="E651" s="9" t="str">
        <f>IF(数据输入表!E645="Yes",数据输入表!G645,"")</f>
        <v/>
      </c>
      <c r="F651" s="9" t="str">
        <f>IF(数据输入表!G645="","",数据输入表!G645)</f>
        <v/>
      </c>
      <c r="G651" s="26" t="str">
        <f>IF(数据输入表!L645="","",数据输入表!L645)</f>
        <v/>
      </c>
      <c r="H651" s="19" t="str">
        <f>IF(数据输入表!P645="","",数据输入表!P645)</f>
        <v/>
      </c>
      <c r="I651" s="14" t="str">
        <f>IF(数据输入表!E645="","",数据输入表!E645)</f>
        <v/>
      </c>
    </row>
    <row r="652" spans="1:9" x14ac:dyDescent="0.2">
      <c r="A652" s="10" t="str">
        <f>IF(数据输入表!A646="","",数据输入表!A646)</f>
        <v/>
      </c>
      <c r="B652" s="10" t="str">
        <f>IF(数据输入表!B646="","",数据输入表!B646)</f>
        <v/>
      </c>
      <c r="C652" s="22" t="str">
        <f>IF(数据输入表!C646="","",数据输入表!C646)</f>
        <v/>
      </c>
      <c r="D652" s="9" t="str">
        <f>IF(数据输入表!E646="","",数据输入表!E646)</f>
        <v/>
      </c>
      <c r="E652" s="9" t="str">
        <f>IF(数据输入表!E646="Yes",数据输入表!G646,"")</f>
        <v/>
      </c>
      <c r="F652" s="9" t="str">
        <f>IF(数据输入表!G646="","",数据输入表!G646)</f>
        <v/>
      </c>
      <c r="G652" s="26" t="str">
        <f>IF(数据输入表!L646="","",数据输入表!L646)</f>
        <v/>
      </c>
      <c r="H652" s="19" t="str">
        <f>IF(数据输入表!P646="","",数据输入表!P646)</f>
        <v/>
      </c>
      <c r="I652" s="14" t="str">
        <f>IF(数据输入表!E646="","",数据输入表!E646)</f>
        <v/>
      </c>
    </row>
    <row r="653" spans="1:9" x14ac:dyDescent="0.2">
      <c r="A653" s="10" t="str">
        <f>IF(数据输入表!A647="","",数据输入表!A647)</f>
        <v/>
      </c>
      <c r="B653" s="10" t="str">
        <f>IF(数据输入表!B647="","",数据输入表!B647)</f>
        <v/>
      </c>
      <c r="C653" s="22" t="str">
        <f>IF(数据输入表!C647="","",数据输入表!C647)</f>
        <v/>
      </c>
      <c r="D653" s="9" t="str">
        <f>IF(数据输入表!E647="","",数据输入表!E647)</f>
        <v/>
      </c>
      <c r="E653" s="9" t="str">
        <f>IF(数据输入表!E647="Yes",数据输入表!G647,"")</f>
        <v/>
      </c>
      <c r="F653" s="9" t="str">
        <f>IF(数据输入表!G647="","",数据输入表!G647)</f>
        <v/>
      </c>
      <c r="G653" s="26" t="str">
        <f>IF(数据输入表!L647="","",数据输入表!L647)</f>
        <v/>
      </c>
      <c r="H653" s="19" t="str">
        <f>IF(数据输入表!P647="","",数据输入表!P647)</f>
        <v/>
      </c>
      <c r="I653" s="14" t="str">
        <f>IF(数据输入表!E647="","",数据输入表!E647)</f>
        <v/>
      </c>
    </row>
    <row r="654" spans="1:9" x14ac:dyDescent="0.2">
      <c r="A654" s="10" t="str">
        <f>IF(数据输入表!A648="","",数据输入表!A648)</f>
        <v/>
      </c>
      <c r="B654" s="10" t="str">
        <f>IF(数据输入表!B648="","",数据输入表!B648)</f>
        <v/>
      </c>
      <c r="C654" s="22" t="str">
        <f>IF(数据输入表!C648="","",数据输入表!C648)</f>
        <v/>
      </c>
      <c r="D654" s="9" t="str">
        <f>IF(数据输入表!E648="","",数据输入表!E648)</f>
        <v/>
      </c>
      <c r="E654" s="9" t="str">
        <f>IF(数据输入表!E648="Yes",数据输入表!G648,"")</f>
        <v/>
      </c>
      <c r="F654" s="9" t="str">
        <f>IF(数据输入表!G648="","",数据输入表!G648)</f>
        <v/>
      </c>
      <c r="G654" s="26" t="str">
        <f>IF(数据输入表!L648="","",数据输入表!L648)</f>
        <v/>
      </c>
      <c r="H654" s="19" t="str">
        <f>IF(数据输入表!P648="","",数据输入表!P648)</f>
        <v/>
      </c>
      <c r="I654" s="14" t="str">
        <f>IF(数据输入表!E648="","",数据输入表!E648)</f>
        <v/>
      </c>
    </row>
    <row r="655" spans="1:9" x14ac:dyDescent="0.2">
      <c r="A655" s="10" t="str">
        <f>IF(数据输入表!A649="","",数据输入表!A649)</f>
        <v/>
      </c>
      <c r="B655" s="10" t="str">
        <f>IF(数据输入表!B649="","",数据输入表!B649)</f>
        <v/>
      </c>
      <c r="C655" s="22" t="str">
        <f>IF(数据输入表!C649="","",数据输入表!C649)</f>
        <v/>
      </c>
      <c r="D655" s="9" t="str">
        <f>IF(数据输入表!E649="","",数据输入表!E649)</f>
        <v/>
      </c>
      <c r="E655" s="9" t="str">
        <f>IF(数据输入表!E649="Yes",数据输入表!G649,"")</f>
        <v/>
      </c>
      <c r="F655" s="9" t="str">
        <f>IF(数据输入表!G649="","",数据输入表!G649)</f>
        <v/>
      </c>
      <c r="G655" s="26" t="str">
        <f>IF(数据输入表!L649="","",数据输入表!L649)</f>
        <v/>
      </c>
      <c r="H655" s="19" t="str">
        <f>IF(数据输入表!P649="","",数据输入表!P649)</f>
        <v/>
      </c>
      <c r="I655" s="14" t="str">
        <f>IF(数据输入表!E649="","",数据输入表!E649)</f>
        <v/>
      </c>
    </row>
    <row r="656" spans="1:9" x14ac:dyDescent="0.2">
      <c r="A656" s="10" t="str">
        <f>IF(数据输入表!A650="","",数据输入表!A650)</f>
        <v/>
      </c>
      <c r="B656" s="10" t="str">
        <f>IF(数据输入表!B650="","",数据输入表!B650)</f>
        <v/>
      </c>
      <c r="C656" s="22" t="str">
        <f>IF(数据输入表!C650="","",数据输入表!C650)</f>
        <v/>
      </c>
      <c r="D656" s="9" t="str">
        <f>IF(数据输入表!E650="","",数据输入表!E650)</f>
        <v/>
      </c>
      <c r="E656" s="9" t="str">
        <f>IF(数据输入表!E650="Yes",数据输入表!G650,"")</f>
        <v/>
      </c>
      <c r="F656" s="9" t="str">
        <f>IF(数据输入表!G650="","",数据输入表!G650)</f>
        <v/>
      </c>
      <c r="G656" s="26" t="str">
        <f>IF(数据输入表!L650="","",数据输入表!L650)</f>
        <v/>
      </c>
      <c r="H656" s="19" t="str">
        <f>IF(数据输入表!P650="","",数据输入表!P650)</f>
        <v/>
      </c>
      <c r="I656" s="14" t="str">
        <f>IF(数据输入表!E650="","",数据输入表!E650)</f>
        <v/>
      </c>
    </row>
    <row r="657" spans="1:9" x14ac:dyDescent="0.2">
      <c r="A657" s="10" t="str">
        <f>IF(数据输入表!A651="","",数据输入表!A651)</f>
        <v/>
      </c>
      <c r="B657" s="10" t="str">
        <f>IF(数据输入表!B651="","",数据输入表!B651)</f>
        <v/>
      </c>
      <c r="C657" s="22" t="str">
        <f>IF(数据输入表!C651="","",数据输入表!C651)</f>
        <v/>
      </c>
      <c r="D657" s="9" t="str">
        <f>IF(数据输入表!E651="","",数据输入表!E651)</f>
        <v/>
      </c>
      <c r="E657" s="9" t="str">
        <f>IF(数据输入表!E651="Yes",数据输入表!G651,"")</f>
        <v/>
      </c>
      <c r="F657" s="9" t="str">
        <f>IF(数据输入表!G651="","",数据输入表!G651)</f>
        <v/>
      </c>
      <c r="G657" s="26" t="str">
        <f>IF(数据输入表!L651="","",数据输入表!L651)</f>
        <v/>
      </c>
      <c r="H657" s="19" t="str">
        <f>IF(数据输入表!P651="","",数据输入表!P651)</f>
        <v/>
      </c>
      <c r="I657" s="14" t="str">
        <f>IF(数据输入表!E651="","",数据输入表!E651)</f>
        <v/>
      </c>
    </row>
    <row r="658" spans="1:9" x14ac:dyDescent="0.2">
      <c r="A658" s="10" t="str">
        <f>IF(数据输入表!A652="","",数据输入表!A652)</f>
        <v/>
      </c>
      <c r="B658" s="10" t="str">
        <f>IF(数据输入表!B652="","",数据输入表!B652)</f>
        <v/>
      </c>
      <c r="C658" s="22" t="str">
        <f>IF(数据输入表!C652="","",数据输入表!C652)</f>
        <v/>
      </c>
      <c r="D658" s="9" t="str">
        <f>IF(数据输入表!E652="","",数据输入表!E652)</f>
        <v/>
      </c>
      <c r="E658" s="9" t="str">
        <f>IF(数据输入表!E652="Yes",数据输入表!G652,"")</f>
        <v/>
      </c>
      <c r="F658" s="9" t="str">
        <f>IF(数据输入表!G652="","",数据输入表!G652)</f>
        <v/>
      </c>
      <c r="G658" s="26" t="str">
        <f>IF(数据输入表!L652="","",数据输入表!L652)</f>
        <v/>
      </c>
      <c r="H658" s="19" t="str">
        <f>IF(数据输入表!P652="","",数据输入表!P652)</f>
        <v/>
      </c>
      <c r="I658" s="14" t="str">
        <f>IF(数据输入表!E652="","",数据输入表!E652)</f>
        <v/>
      </c>
    </row>
    <row r="659" spans="1:9" x14ac:dyDescent="0.2">
      <c r="A659" s="10" t="str">
        <f>IF(数据输入表!A653="","",数据输入表!A653)</f>
        <v/>
      </c>
      <c r="B659" s="10" t="str">
        <f>IF(数据输入表!B653="","",数据输入表!B653)</f>
        <v/>
      </c>
      <c r="C659" s="22" t="str">
        <f>IF(数据输入表!C653="","",数据输入表!C653)</f>
        <v/>
      </c>
      <c r="D659" s="9" t="str">
        <f>IF(数据输入表!E653="","",数据输入表!E653)</f>
        <v/>
      </c>
      <c r="E659" s="9" t="str">
        <f>IF(数据输入表!E653="Yes",数据输入表!G653,"")</f>
        <v/>
      </c>
      <c r="F659" s="9" t="str">
        <f>IF(数据输入表!G653="","",数据输入表!G653)</f>
        <v/>
      </c>
      <c r="G659" s="26" t="str">
        <f>IF(数据输入表!L653="","",数据输入表!L653)</f>
        <v/>
      </c>
      <c r="H659" s="19" t="str">
        <f>IF(数据输入表!P653="","",数据输入表!P653)</f>
        <v/>
      </c>
      <c r="I659" s="14" t="str">
        <f>IF(数据输入表!E653="","",数据输入表!E653)</f>
        <v/>
      </c>
    </row>
    <row r="660" spans="1:9" x14ac:dyDescent="0.2">
      <c r="A660" s="10" t="str">
        <f>IF(数据输入表!A654="","",数据输入表!A654)</f>
        <v/>
      </c>
      <c r="B660" s="10" t="str">
        <f>IF(数据输入表!B654="","",数据输入表!B654)</f>
        <v/>
      </c>
      <c r="C660" s="22" t="str">
        <f>IF(数据输入表!C654="","",数据输入表!C654)</f>
        <v/>
      </c>
      <c r="D660" s="9" t="str">
        <f>IF(数据输入表!E654="","",数据输入表!E654)</f>
        <v/>
      </c>
      <c r="E660" s="9" t="str">
        <f>IF(数据输入表!E654="Yes",数据输入表!G654,"")</f>
        <v/>
      </c>
      <c r="F660" s="9" t="str">
        <f>IF(数据输入表!G654="","",数据输入表!G654)</f>
        <v/>
      </c>
      <c r="G660" s="26" t="str">
        <f>IF(数据输入表!L654="","",数据输入表!L654)</f>
        <v/>
      </c>
      <c r="H660" s="19" t="str">
        <f>IF(数据输入表!P654="","",数据输入表!P654)</f>
        <v/>
      </c>
      <c r="I660" s="14" t="str">
        <f>IF(数据输入表!E654="","",数据输入表!E654)</f>
        <v/>
      </c>
    </row>
    <row r="661" spans="1:9" x14ac:dyDescent="0.2">
      <c r="A661" s="10" t="str">
        <f>IF(数据输入表!A655="","",数据输入表!A655)</f>
        <v/>
      </c>
      <c r="B661" s="10" t="str">
        <f>IF(数据输入表!B655="","",数据输入表!B655)</f>
        <v/>
      </c>
      <c r="C661" s="22" t="str">
        <f>IF(数据输入表!C655="","",数据输入表!C655)</f>
        <v/>
      </c>
      <c r="D661" s="9" t="str">
        <f>IF(数据输入表!E655="","",数据输入表!E655)</f>
        <v/>
      </c>
      <c r="E661" s="9" t="str">
        <f>IF(数据输入表!E655="Yes",数据输入表!G655,"")</f>
        <v/>
      </c>
      <c r="F661" s="9" t="str">
        <f>IF(数据输入表!G655="","",数据输入表!G655)</f>
        <v/>
      </c>
      <c r="G661" s="26" t="str">
        <f>IF(数据输入表!L655="","",数据输入表!L655)</f>
        <v/>
      </c>
      <c r="H661" s="19" t="str">
        <f>IF(数据输入表!P655="","",数据输入表!P655)</f>
        <v/>
      </c>
      <c r="I661" s="14" t="str">
        <f>IF(数据输入表!E655="","",数据输入表!E655)</f>
        <v/>
      </c>
    </row>
    <row r="662" spans="1:9" x14ac:dyDescent="0.2">
      <c r="A662" s="10" t="str">
        <f>IF(数据输入表!A656="","",数据输入表!A656)</f>
        <v/>
      </c>
      <c r="B662" s="10" t="str">
        <f>IF(数据输入表!B656="","",数据输入表!B656)</f>
        <v/>
      </c>
      <c r="C662" s="22" t="str">
        <f>IF(数据输入表!C656="","",数据输入表!C656)</f>
        <v/>
      </c>
      <c r="D662" s="9" t="str">
        <f>IF(数据输入表!E656="","",数据输入表!E656)</f>
        <v/>
      </c>
      <c r="E662" s="9" t="str">
        <f>IF(数据输入表!E656="Yes",数据输入表!G656,"")</f>
        <v/>
      </c>
      <c r="F662" s="9" t="str">
        <f>IF(数据输入表!G656="","",数据输入表!G656)</f>
        <v/>
      </c>
      <c r="G662" s="26" t="str">
        <f>IF(数据输入表!L656="","",数据输入表!L656)</f>
        <v/>
      </c>
      <c r="H662" s="19" t="str">
        <f>IF(数据输入表!P656="","",数据输入表!P656)</f>
        <v/>
      </c>
      <c r="I662" s="14" t="str">
        <f>IF(数据输入表!E656="","",数据输入表!E656)</f>
        <v/>
      </c>
    </row>
    <row r="663" spans="1:9" x14ac:dyDescent="0.2">
      <c r="A663" s="10" t="str">
        <f>IF(数据输入表!A657="","",数据输入表!A657)</f>
        <v/>
      </c>
      <c r="B663" s="10" t="str">
        <f>IF(数据输入表!B657="","",数据输入表!B657)</f>
        <v/>
      </c>
      <c r="C663" s="22" t="str">
        <f>IF(数据输入表!C657="","",数据输入表!C657)</f>
        <v/>
      </c>
      <c r="D663" s="9" t="str">
        <f>IF(数据输入表!E657="","",数据输入表!E657)</f>
        <v/>
      </c>
      <c r="E663" s="9" t="str">
        <f>IF(数据输入表!E657="Yes",数据输入表!G657,"")</f>
        <v/>
      </c>
      <c r="F663" s="9" t="str">
        <f>IF(数据输入表!G657="","",数据输入表!G657)</f>
        <v/>
      </c>
      <c r="G663" s="26" t="str">
        <f>IF(数据输入表!L657="","",数据输入表!L657)</f>
        <v/>
      </c>
      <c r="H663" s="19" t="str">
        <f>IF(数据输入表!P657="","",数据输入表!P657)</f>
        <v/>
      </c>
      <c r="I663" s="14" t="str">
        <f>IF(数据输入表!E657="","",数据输入表!E657)</f>
        <v/>
      </c>
    </row>
    <row r="664" spans="1:9" x14ac:dyDescent="0.2">
      <c r="A664" s="10" t="str">
        <f>IF(数据输入表!A658="","",数据输入表!A658)</f>
        <v/>
      </c>
      <c r="B664" s="10" t="str">
        <f>IF(数据输入表!B658="","",数据输入表!B658)</f>
        <v/>
      </c>
      <c r="C664" s="22" t="str">
        <f>IF(数据输入表!C658="","",数据输入表!C658)</f>
        <v/>
      </c>
      <c r="D664" s="9" t="str">
        <f>IF(数据输入表!E658="","",数据输入表!E658)</f>
        <v/>
      </c>
      <c r="E664" s="9" t="str">
        <f>IF(数据输入表!E658="Yes",数据输入表!G658,"")</f>
        <v/>
      </c>
      <c r="F664" s="9" t="str">
        <f>IF(数据输入表!G658="","",数据输入表!G658)</f>
        <v/>
      </c>
      <c r="G664" s="26" t="str">
        <f>IF(数据输入表!L658="","",数据输入表!L658)</f>
        <v/>
      </c>
      <c r="H664" s="19" t="str">
        <f>IF(数据输入表!P658="","",数据输入表!P658)</f>
        <v/>
      </c>
      <c r="I664" s="14" t="str">
        <f>IF(数据输入表!E658="","",数据输入表!E658)</f>
        <v/>
      </c>
    </row>
    <row r="665" spans="1:9" x14ac:dyDescent="0.2">
      <c r="A665" s="10" t="str">
        <f>IF(数据输入表!A659="","",数据输入表!A659)</f>
        <v/>
      </c>
      <c r="B665" s="10" t="str">
        <f>IF(数据输入表!B659="","",数据输入表!B659)</f>
        <v/>
      </c>
      <c r="C665" s="22" t="str">
        <f>IF(数据输入表!C659="","",数据输入表!C659)</f>
        <v/>
      </c>
      <c r="D665" s="9" t="str">
        <f>IF(数据输入表!E659="","",数据输入表!E659)</f>
        <v/>
      </c>
      <c r="E665" s="9" t="str">
        <f>IF(数据输入表!E659="Yes",数据输入表!G659,"")</f>
        <v/>
      </c>
      <c r="F665" s="9" t="str">
        <f>IF(数据输入表!G659="","",数据输入表!G659)</f>
        <v/>
      </c>
      <c r="G665" s="26" t="str">
        <f>IF(数据输入表!L659="","",数据输入表!L659)</f>
        <v/>
      </c>
      <c r="H665" s="19" t="str">
        <f>IF(数据输入表!P659="","",数据输入表!P659)</f>
        <v/>
      </c>
      <c r="I665" s="14" t="str">
        <f>IF(数据输入表!E659="","",数据输入表!E659)</f>
        <v/>
      </c>
    </row>
    <row r="666" spans="1:9" x14ac:dyDescent="0.2">
      <c r="A666" s="10" t="str">
        <f>IF(数据输入表!A660="","",数据输入表!A660)</f>
        <v/>
      </c>
      <c r="B666" s="10" t="str">
        <f>IF(数据输入表!B660="","",数据输入表!B660)</f>
        <v/>
      </c>
      <c r="C666" s="22" t="str">
        <f>IF(数据输入表!C660="","",数据输入表!C660)</f>
        <v/>
      </c>
      <c r="D666" s="9" t="str">
        <f>IF(数据输入表!E660="","",数据输入表!E660)</f>
        <v/>
      </c>
      <c r="E666" s="9" t="str">
        <f>IF(数据输入表!E660="Yes",数据输入表!G660,"")</f>
        <v/>
      </c>
      <c r="F666" s="9" t="str">
        <f>IF(数据输入表!G660="","",数据输入表!G660)</f>
        <v/>
      </c>
      <c r="G666" s="26" t="str">
        <f>IF(数据输入表!L660="","",数据输入表!L660)</f>
        <v/>
      </c>
      <c r="H666" s="19" t="str">
        <f>IF(数据输入表!P660="","",数据输入表!P660)</f>
        <v/>
      </c>
      <c r="I666" s="14" t="str">
        <f>IF(数据输入表!E660="","",数据输入表!E660)</f>
        <v/>
      </c>
    </row>
    <row r="667" spans="1:9" x14ac:dyDescent="0.2">
      <c r="A667" s="10" t="str">
        <f>IF(数据输入表!A661="","",数据输入表!A661)</f>
        <v/>
      </c>
      <c r="B667" s="10" t="str">
        <f>IF(数据输入表!B661="","",数据输入表!B661)</f>
        <v/>
      </c>
      <c r="C667" s="22" t="str">
        <f>IF(数据输入表!C661="","",数据输入表!C661)</f>
        <v/>
      </c>
      <c r="D667" s="9" t="str">
        <f>IF(数据输入表!E661="","",数据输入表!E661)</f>
        <v/>
      </c>
      <c r="E667" s="9" t="str">
        <f>IF(数据输入表!E661="Yes",数据输入表!G661,"")</f>
        <v/>
      </c>
      <c r="F667" s="9" t="str">
        <f>IF(数据输入表!G661="","",数据输入表!G661)</f>
        <v/>
      </c>
      <c r="G667" s="26" t="str">
        <f>IF(数据输入表!L661="","",数据输入表!L661)</f>
        <v/>
      </c>
      <c r="H667" s="19" t="str">
        <f>IF(数据输入表!P661="","",数据输入表!P661)</f>
        <v/>
      </c>
      <c r="I667" s="14" t="str">
        <f>IF(数据输入表!E661="","",数据输入表!E661)</f>
        <v/>
      </c>
    </row>
    <row r="668" spans="1:9" x14ac:dyDescent="0.2">
      <c r="A668" s="10" t="str">
        <f>IF(数据输入表!A662="","",数据输入表!A662)</f>
        <v/>
      </c>
      <c r="B668" s="10" t="str">
        <f>IF(数据输入表!B662="","",数据输入表!B662)</f>
        <v/>
      </c>
      <c r="C668" s="22" t="str">
        <f>IF(数据输入表!C662="","",数据输入表!C662)</f>
        <v/>
      </c>
      <c r="D668" s="9" t="str">
        <f>IF(数据输入表!E662="","",数据输入表!E662)</f>
        <v/>
      </c>
      <c r="E668" s="9" t="str">
        <f>IF(数据输入表!E662="Yes",数据输入表!G662,"")</f>
        <v/>
      </c>
      <c r="F668" s="9" t="str">
        <f>IF(数据输入表!G662="","",数据输入表!G662)</f>
        <v/>
      </c>
      <c r="G668" s="26" t="str">
        <f>IF(数据输入表!L662="","",数据输入表!L662)</f>
        <v/>
      </c>
      <c r="H668" s="19" t="str">
        <f>IF(数据输入表!P662="","",数据输入表!P662)</f>
        <v/>
      </c>
      <c r="I668" s="14" t="str">
        <f>IF(数据输入表!E662="","",数据输入表!E662)</f>
        <v/>
      </c>
    </row>
    <row r="669" spans="1:9" x14ac:dyDescent="0.2">
      <c r="A669" s="10" t="str">
        <f>IF(数据输入表!A663="","",数据输入表!A663)</f>
        <v/>
      </c>
      <c r="B669" s="10" t="str">
        <f>IF(数据输入表!B663="","",数据输入表!B663)</f>
        <v/>
      </c>
      <c r="C669" s="22" t="str">
        <f>IF(数据输入表!C663="","",数据输入表!C663)</f>
        <v/>
      </c>
      <c r="D669" s="9" t="str">
        <f>IF(数据输入表!E663="","",数据输入表!E663)</f>
        <v/>
      </c>
      <c r="E669" s="9" t="str">
        <f>IF(数据输入表!E663="Yes",数据输入表!G663,"")</f>
        <v/>
      </c>
      <c r="F669" s="9" t="str">
        <f>IF(数据输入表!G663="","",数据输入表!G663)</f>
        <v/>
      </c>
      <c r="G669" s="26" t="str">
        <f>IF(数据输入表!L663="","",数据输入表!L663)</f>
        <v/>
      </c>
      <c r="H669" s="19" t="str">
        <f>IF(数据输入表!P663="","",数据输入表!P663)</f>
        <v/>
      </c>
      <c r="I669" s="14" t="str">
        <f>IF(数据输入表!E663="","",数据输入表!E663)</f>
        <v/>
      </c>
    </row>
    <row r="670" spans="1:9" x14ac:dyDescent="0.2">
      <c r="A670" s="10" t="str">
        <f>IF(数据输入表!A664="","",数据输入表!A664)</f>
        <v/>
      </c>
      <c r="B670" s="10" t="str">
        <f>IF(数据输入表!B664="","",数据输入表!B664)</f>
        <v/>
      </c>
      <c r="C670" s="22" t="str">
        <f>IF(数据输入表!C664="","",数据输入表!C664)</f>
        <v/>
      </c>
      <c r="D670" s="9" t="str">
        <f>IF(数据输入表!E664="","",数据输入表!E664)</f>
        <v/>
      </c>
      <c r="E670" s="9" t="str">
        <f>IF(数据输入表!E664="Yes",数据输入表!G664,"")</f>
        <v/>
      </c>
      <c r="F670" s="9" t="str">
        <f>IF(数据输入表!G664="","",数据输入表!G664)</f>
        <v/>
      </c>
      <c r="G670" s="26" t="str">
        <f>IF(数据输入表!L664="","",数据输入表!L664)</f>
        <v/>
      </c>
      <c r="H670" s="19" t="str">
        <f>IF(数据输入表!P664="","",数据输入表!P664)</f>
        <v/>
      </c>
      <c r="I670" s="14" t="str">
        <f>IF(数据输入表!E664="","",数据输入表!E664)</f>
        <v/>
      </c>
    </row>
    <row r="671" spans="1:9" x14ac:dyDescent="0.2">
      <c r="A671" s="10" t="str">
        <f>IF(数据输入表!A665="","",数据输入表!A665)</f>
        <v/>
      </c>
      <c r="B671" s="10" t="str">
        <f>IF(数据输入表!B665="","",数据输入表!B665)</f>
        <v/>
      </c>
      <c r="C671" s="22" t="str">
        <f>IF(数据输入表!C665="","",数据输入表!C665)</f>
        <v/>
      </c>
      <c r="D671" s="9" t="str">
        <f>IF(数据输入表!E665="","",数据输入表!E665)</f>
        <v/>
      </c>
      <c r="E671" s="9" t="str">
        <f>IF(数据输入表!E665="Yes",数据输入表!G665,"")</f>
        <v/>
      </c>
      <c r="F671" s="9" t="str">
        <f>IF(数据输入表!G665="","",数据输入表!G665)</f>
        <v/>
      </c>
      <c r="G671" s="26" t="str">
        <f>IF(数据输入表!L665="","",数据输入表!L665)</f>
        <v/>
      </c>
      <c r="H671" s="19" t="str">
        <f>IF(数据输入表!P665="","",数据输入表!P665)</f>
        <v/>
      </c>
      <c r="I671" s="14" t="str">
        <f>IF(数据输入表!E665="","",数据输入表!E665)</f>
        <v/>
      </c>
    </row>
    <row r="672" spans="1:9" x14ac:dyDescent="0.2">
      <c r="A672" s="10" t="str">
        <f>IF(数据输入表!A666="","",数据输入表!A666)</f>
        <v/>
      </c>
      <c r="B672" s="10" t="str">
        <f>IF(数据输入表!B666="","",数据输入表!B666)</f>
        <v/>
      </c>
      <c r="C672" s="22" t="str">
        <f>IF(数据输入表!C666="","",数据输入表!C666)</f>
        <v/>
      </c>
      <c r="D672" s="9" t="str">
        <f>IF(数据输入表!E666="","",数据输入表!E666)</f>
        <v/>
      </c>
      <c r="E672" s="9" t="str">
        <f>IF(数据输入表!E666="Yes",数据输入表!G666,"")</f>
        <v/>
      </c>
      <c r="F672" s="9" t="str">
        <f>IF(数据输入表!G666="","",数据输入表!G666)</f>
        <v/>
      </c>
      <c r="G672" s="26" t="str">
        <f>IF(数据输入表!L666="","",数据输入表!L666)</f>
        <v/>
      </c>
      <c r="H672" s="19" t="str">
        <f>IF(数据输入表!P666="","",数据输入表!P666)</f>
        <v/>
      </c>
      <c r="I672" s="14" t="str">
        <f>IF(数据输入表!E666="","",数据输入表!E666)</f>
        <v/>
      </c>
    </row>
    <row r="673" spans="1:9" x14ac:dyDescent="0.2">
      <c r="A673" s="10" t="str">
        <f>IF(数据输入表!A667="","",数据输入表!A667)</f>
        <v/>
      </c>
      <c r="B673" s="10" t="str">
        <f>IF(数据输入表!B667="","",数据输入表!B667)</f>
        <v/>
      </c>
      <c r="C673" s="22" t="str">
        <f>IF(数据输入表!C667="","",数据输入表!C667)</f>
        <v/>
      </c>
      <c r="D673" s="9" t="str">
        <f>IF(数据输入表!E667="","",数据输入表!E667)</f>
        <v/>
      </c>
      <c r="E673" s="9" t="str">
        <f>IF(数据输入表!E667="Yes",数据输入表!G667,"")</f>
        <v/>
      </c>
      <c r="F673" s="9" t="str">
        <f>IF(数据输入表!G667="","",数据输入表!G667)</f>
        <v/>
      </c>
      <c r="G673" s="26" t="str">
        <f>IF(数据输入表!L667="","",数据输入表!L667)</f>
        <v/>
      </c>
      <c r="H673" s="19" t="str">
        <f>IF(数据输入表!P667="","",数据输入表!P667)</f>
        <v/>
      </c>
      <c r="I673" s="14" t="str">
        <f>IF(数据输入表!E667="","",数据输入表!E667)</f>
        <v/>
      </c>
    </row>
    <row r="674" spans="1:9" x14ac:dyDescent="0.2">
      <c r="A674" s="10" t="str">
        <f>IF(数据输入表!A668="","",数据输入表!A668)</f>
        <v/>
      </c>
      <c r="B674" s="10" t="str">
        <f>IF(数据输入表!B668="","",数据输入表!B668)</f>
        <v/>
      </c>
      <c r="C674" s="22" t="str">
        <f>IF(数据输入表!C668="","",数据输入表!C668)</f>
        <v/>
      </c>
      <c r="D674" s="9" t="str">
        <f>IF(数据输入表!E668="","",数据输入表!E668)</f>
        <v/>
      </c>
      <c r="E674" s="9" t="str">
        <f>IF(数据输入表!E668="Yes",数据输入表!G668,"")</f>
        <v/>
      </c>
      <c r="F674" s="9" t="str">
        <f>IF(数据输入表!G668="","",数据输入表!G668)</f>
        <v/>
      </c>
      <c r="G674" s="26" t="str">
        <f>IF(数据输入表!L668="","",数据输入表!L668)</f>
        <v/>
      </c>
      <c r="H674" s="19" t="str">
        <f>IF(数据输入表!P668="","",数据输入表!P668)</f>
        <v/>
      </c>
      <c r="I674" s="14" t="str">
        <f>IF(数据输入表!E668="","",数据输入表!E668)</f>
        <v/>
      </c>
    </row>
    <row r="675" spans="1:9" x14ac:dyDescent="0.2">
      <c r="A675" s="10" t="str">
        <f>IF(数据输入表!A669="","",数据输入表!A669)</f>
        <v/>
      </c>
      <c r="B675" s="10" t="str">
        <f>IF(数据输入表!B669="","",数据输入表!B669)</f>
        <v/>
      </c>
      <c r="C675" s="22" t="str">
        <f>IF(数据输入表!C669="","",数据输入表!C669)</f>
        <v/>
      </c>
      <c r="D675" s="9" t="str">
        <f>IF(数据输入表!E669="","",数据输入表!E669)</f>
        <v/>
      </c>
      <c r="E675" s="9" t="str">
        <f>IF(数据输入表!E669="Yes",数据输入表!G669,"")</f>
        <v/>
      </c>
      <c r="F675" s="9" t="str">
        <f>IF(数据输入表!G669="","",数据输入表!G669)</f>
        <v/>
      </c>
      <c r="G675" s="26" t="str">
        <f>IF(数据输入表!L669="","",数据输入表!L669)</f>
        <v/>
      </c>
      <c r="H675" s="19" t="str">
        <f>IF(数据输入表!P669="","",数据输入表!P669)</f>
        <v/>
      </c>
      <c r="I675" s="14" t="str">
        <f>IF(数据输入表!E669="","",数据输入表!E669)</f>
        <v/>
      </c>
    </row>
    <row r="676" spans="1:9" x14ac:dyDescent="0.2">
      <c r="A676" s="10" t="str">
        <f>IF(数据输入表!A670="","",数据输入表!A670)</f>
        <v/>
      </c>
      <c r="B676" s="10" t="str">
        <f>IF(数据输入表!B670="","",数据输入表!B670)</f>
        <v/>
      </c>
      <c r="C676" s="22" t="str">
        <f>IF(数据输入表!C670="","",数据输入表!C670)</f>
        <v/>
      </c>
      <c r="D676" s="9" t="str">
        <f>IF(数据输入表!E670="","",数据输入表!E670)</f>
        <v/>
      </c>
      <c r="E676" s="9" t="str">
        <f>IF(数据输入表!E670="Yes",数据输入表!G670,"")</f>
        <v/>
      </c>
      <c r="F676" s="9" t="str">
        <f>IF(数据输入表!G670="","",数据输入表!G670)</f>
        <v/>
      </c>
      <c r="G676" s="26" t="str">
        <f>IF(数据输入表!L670="","",数据输入表!L670)</f>
        <v/>
      </c>
      <c r="H676" s="19" t="str">
        <f>IF(数据输入表!P670="","",数据输入表!P670)</f>
        <v/>
      </c>
      <c r="I676" s="14" t="str">
        <f>IF(数据输入表!E670="","",数据输入表!E670)</f>
        <v/>
      </c>
    </row>
    <row r="677" spans="1:9" x14ac:dyDescent="0.2">
      <c r="A677" s="10" t="str">
        <f>IF(数据输入表!A671="","",数据输入表!A671)</f>
        <v/>
      </c>
      <c r="B677" s="10" t="str">
        <f>IF(数据输入表!B671="","",数据输入表!B671)</f>
        <v/>
      </c>
      <c r="C677" s="22" t="str">
        <f>IF(数据输入表!C671="","",数据输入表!C671)</f>
        <v/>
      </c>
      <c r="D677" s="9" t="str">
        <f>IF(数据输入表!E671="","",数据输入表!E671)</f>
        <v/>
      </c>
      <c r="E677" s="9" t="str">
        <f>IF(数据输入表!E671="Yes",数据输入表!G671,"")</f>
        <v/>
      </c>
      <c r="F677" s="9" t="str">
        <f>IF(数据输入表!G671="","",数据输入表!G671)</f>
        <v/>
      </c>
      <c r="G677" s="26" t="str">
        <f>IF(数据输入表!L671="","",数据输入表!L671)</f>
        <v/>
      </c>
      <c r="H677" s="19" t="str">
        <f>IF(数据输入表!P671="","",数据输入表!P671)</f>
        <v/>
      </c>
      <c r="I677" s="14" t="str">
        <f>IF(数据输入表!E671="","",数据输入表!E671)</f>
        <v/>
      </c>
    </row>
    <row r="678" spans="1:9" x14ac:dyDescent="0.2">
      <c r="A678" s="10" t="str">
        <f>IF(数据输入表!A672="","",数据输入表!A672)</f>
        <v/>
      </c>
      <c r="B678" s="10" t="str">
        <f>IF(数据输入表!B672="","",数据输入表!B672)</f>
        <v/>
      </c>
      <c r="C678" s="22" t="str">
        <f>IF(数据输入表!C672="","",数据输入表!C672)</f>
        <v/>
      </c>
      <c r="D678" s="9" t="str">
        <f>IF(数据输入表!E672="","",数据输入表!E672)</f>
        <v/>
      </c>
      <c r="E678" s="9" t="str">
        <f>IF(数据输入表!E672="Yes",数据输入表!G672,"")</f>
        <v/>
      </c>
      <c r="F678" s="9" t="str">
        <f>IF(数据输入表!G672="","",数据输入表!G672)</f>
        <v/>
      </c>
      <c r="G678" s="26" t="str">
        <f>IF(数据输入表!L672="","",数据输入表!L672)</f>
        <v/>
      </c>
      <c r="H678" s="19" t="str">
        <f>IF(数据输入表!P672="","",数据输入表!P672)</f>
        <v/>
      </c>
      <c r="I678" s="14" t="str">
        <f>IF(数据输入表!E672="","",数据输入表!E672)</f>
        <v/>
      </c>
    </row>
    <row r="679" spans="1:9" x14ac:dyDescent="0.2">
      <c r="A679" s="10" t="str">
        <f>IF(数据输入表!A673="","",数据输入表!A673)</f>
        <v/>
      </c>
      <c r="B679" s="10" t="str">
        <f>IF(数据输入表!B673="","",数据输入表!B673)</f>
        <v/>
      </c>
      <c r="C679" s="22" t="str">
        <f>IF(数据输入表!C673="","",数据输入表!C673)</f>
        <v/>
      </c>
      <c r="D679" s="9" t="str">
        <f>IF(数据输入表!E673="","",数据输入表!E673)</f>
        <v/>
      </c>
      <c r="E679" s="9" t="str">
        <f>IF(数据输入表!E673="Yes",数据输入表!G673,"")</f>
        <v/>
      </c>
      <c r="F679" s="9" t="str">
        <f>IF(数据输入表!G673="","",数据输入表!G673)</f>
        <v/>
      </c>
      <c r="G679" s="26" t="str">
        <f>IF(数据输入表!L673="","",数据输入表!L673)</f>
        <v/>
      </c>
      <c r="H679" s="19" t="str">
        <f>IF(数据输入表!P673="","",数据输入表!P673)</f>
        <v/>
      </c>
      <c r="I679" s="14" t="str">
        <f>IF(数据输入表!E673="","",数据输入表!E673)</f>
        <v/>
      </c>
    </row>
    <row r="680" spans="1:9" x14ac:dyDescent="0.2">
      <c r="A680" s="10" t="str">
        <f>IF(数据输入表!A674="","",数据输入表!A674)</f>
        <v/>
      </c>
      <c r="B680" s="10" t="str">
        <f>IF(数据输入表!B674="","",数据输入表!B674)</f>
        <v/>
      </c>
      <c r="C680" s="22" t="str">
        <f>IF(数据输入表!C674="","",数据输入表!C674)</f>
        <v/>
      </c>
      <c r="D680" s="9" t="str">
        <f>IF(数据输入表!E674="","",数据输入表!E674)</f>
        <v/>
      </c>
      <c r="E680" s="9" t="str">
        <f>IF(数据输入表!E674="Yes",数据输入表!G674,"")</f>
        <v/>
      </c>
      <c r="F680" s="9" t="str">
        <f>IF(数据输入表!G674="","",数据输入表!G674)</f>
        <v/>
      </c>
      <c r="G680" s="26" t="str">
        <f>IF(数据输入表!L674="","",数据输入表!L674)</f>
        <v/>
      </c>
      <c r="H680" s="19" t="str">
        <f>IF(数据输入表!P674="","",数据输入表!P674)</f>
        <v/>
      </c>
      <c r="I680" s="14" t="str">
        <f>IF(数据输入表!E674="","",数据输入表!E674)</f>
        <v/>
      </c>
    </row>
    <row r="681" spans="1:9" x14ac:dyDescent="0.2">
      <c r="A681" s="10" t="str">
        <f>IF(数据输入表!A675="","",数据输入表!A675)</f>
        <v/>
      </c>
      <c r="B681" s="10" t="str">
        <f>IF(数据输入表!B675="","",数据输入表!B675)</f>
        <v/>
      </c>
      <c r="C681" s="22" t="str">
        <f>IF(数据输入表!C675="","",数据输入表!C675)</f>
        <v/>
      </c>
      <c r="D681" s="9" t="str">
        <f>IF(数据输入表!E675="","",数据输入表!E675)</f>
        <v/>
      </c>
      <c r="E681" s="9" t="str">
        <f>IF(数据输入表!E675="Yes",数据输入表!G675,"")</f>
        <v/>
      </c>
      <c r="F681" s="9" t="str">
        <f>IF(数据输入表!G675="","",数据输入表!G675)</f>
        <v/>
      </c>
      <c r="G681" s="26" t="str">
        <f>IF(数据输入表!L675="","",数据输入表!L675)</f>
        <v/>
      </c>
      <c r="H681" s="19" t="str">
        <f>IF(数据输入表!P675="","",数据输入表!P675)</f>
        <v/>
      </c>
      <c r="I681" s="14" t="str">
        <f>IF(数据输入表!E675="","",数据输入表!E675)</f>
        <v/>
      </c>
    </row>
    <row r="682" spans="1:9" x14ac:dyDescent="0.2">
      <c r="A682" s="10" t="str">
        <f>IF(数据输入表!A676="","",数据输入表!A676)</f>
        <v/>
      </c>
      <c r="B682" s="10" t="str">
        <f>IF(数据输入表!B676="","",数据输入表!B676)</f>
        <v/>
      </c>
      <c r="C682" s="22" t="str">
        <f>IF(数据输入表!C676="","",数据输入表!C676)</f>
        <v/>
      </c>
      <c r="D682" s="9" t="str">
        <f>IF(数据输入表!E676="","",数据输入表!E676)</f>
        <v/>
      </c>
      <c r="E682" s="9" t="str">
        <f>IF(数据输入表!E676="Yes",数据输入表!G676,"")</f>
        <v/>
      </c>
      <c r="F682" s="9" t="str">
        <f>IF(数据输入表!G676="","",数据输入表!G676)</f>
        <v/>
      </c>
      <c r="G682" s="26" t="str">
        <f>IF(数据输入表!L676="","",数据输入表!L676)</f>
        <v/>
      </c>
      <c r="H682" s="19" t="str">
        <f>IF(数据输入表!P676="","",数据输入表!P676)</f>
        <v/>
      </c>
      <c r="I682" s="14" t="str">
        <f>IF(数据输入表!E676="","",数据输入表!E676)</f>
        <v/>
      </c>
    </row>
    <row r="683" spans="1:9" x14ac:dyDescent="0.2">
      <c r="A683" s="10" t="str">
        <f>IF(数据输入表!A677="","",数据输入表!A677)</f>
        <v/>
      </c>
      <c r="B683" s="10" t="str">
        <f>IF(数据输入表!B677="","",数据输入表!B677)</f>
        <v/>
      </c>
      <c r="C683" s="22" t="str">
        <f>IF(数据输入表!C677="","",数据输入表!C677)</f>
        <v/>
      </c>
      <c r="D683" s="9" t="str">
        <f>IF(数据输入表!E677="","",数据输入表!E677)</f>
        <v/>
      </c>
      <c r="E683" s="9" t="str">
        <f>IF(数据输入表!E677="Yes",数据输入表!G677,"")</f>
        <v/>
      </c>
      <c r="F683" s="9" t="str">
        <f>IF(数据输入表!G677="","",数据输入表!G677)</f>
        <v/>
      </c>
      <c r="G683" s="26" t="str">
        <f>IF(数据输入表!L677="","",数据输入表!L677)</f>
        <v/>
      </c>
      <c r="H683" s="19" t="str">
        <f>IF(数据输入表!P677="","",数据输入表!P677)</f>
        <v/>
      </c>
      <c r="I683" s="14" t="str">
        <f>IF(数据输入表!E677="","",数据输入表!E677)</f>
        <v/>
      </c>
    </row>
    <row r="684" spans="1:9" x14ac:dyDescent="0.2">
      <c r="A684" s="10" t="str">
        <f>IF(数据输入表!A678="","",数据输入表!A678)</f>
        <v/>
      </c>
      <c r="B684" s="10" t="str">
        <f>IF(数据输入表!B678="","",数据输入表!B678)</f>
        <v/>
      </c>
      <c r="C684" s="22" t="str">
        <f>IF(数据输入表!C678="","",数据输入表!C678)</f>
        <v/>
      </c>
      <c r="D684" s="9" t="str">
        <f>IF(数据输入表!E678="","",数据输入表!E678)</f>
        <v/>
      </c>
      <c r="E684" s="9" t="str">
        <f>IF(数据输入表!E678="Yes",数据输入表!G678,"")</f>
        <v/>
      </c>
      <c r="F684" s="9" t="str">
        <f>IF(数据输入表!G678="","",数据输入表!G678)</f>
        <v/>
      </c>
      <c r="G684" s="26" t="str">
        <f>IF(数据输入表!L678="","",数据输入表!L678)</f>
        <v/>
      </c>
      <c r="H684" s="19" t="str">
        <f>IF(数据输入表!P678="","",数据输入表!P678)</f>
        <v/>
      </c>
      <c r="I684" s="14" t="str">
        <f>IF(数据输入表!E678="","",数据输入表!E678)</f>
        <v/>
      </c>
    </row>
    <row r="685" spans="1:9" x14ac:dyDescent="0.2">
      <c r="A685" s="10" t="str">
        <f>IF(数据输入表!A679="","",数据输入表!A679)</f>
        <v/>
      </c>
      <c r="B685" s="10" t="str">
        <f>IF(数据输入表!B679="","",数据输入表!B679)</f>
        <v/>
      </c>
      <c r="C685" s="22" t="str">
        <f>IF(数据输入表!C679="","",数据输入表!C679)</f>
        <v/>
      </c>
      <c r="D685" s="9" t="str">
        <f>IF(数据输入表!E679="","",数据输入表!E679)</f>
        <v/>
      </c>
      <c r="E685" s="9" t="str">
        <f>IF(数据输入表!E679="Yes",数据输入表!G679,"")</f>
        <v/>
      </c>
      <c r="F685" s="9" t="str">
        <f>IF(数据输入表!G679="","",数据输入表!G679)</f>
        <v/>
      </c>
      <c r="G685" s="26" t="str">
        <f>IF(数据输入表!L679="","",数据输入表!L679)</f>
        <v/>
      </c>
      <c r="H685" s="19" t="str">
        <f>IF(数据输入表!P679="","",数据输入表!P679)</f>
        <v/>
      </c>
      <c r="I685" s="14" t="str">
        <f>IF(数据输入表!E679="","",数据输入表!E679)</f>
        <v/>
      </c>
    </row>
    <row r="686" spans="1:9" x14ac:dyDescent="0.2">
      <c r="A686" s="10" t="str">
        <f>IF(数据输入表!A680="","",数据输入表!A680)</f>
        <v/>
      </c>
      <c r="B686" s="10" t="str">
        <f>IF(数据输入表!B680="","",数据输入表!B680)</f>
        <v/>
      </c>
      <c r="C686" s="22" t="str">
        <f>IF(数据输入表!C680="","",数据输入表!C680)</f>
        <v/>
      </c>
      <c r="D686" s="9" t="str">
        <f>IF(数据输入表!E680="","",数据输入表!E680)</f>
        <v/>
      </c>
      <c r="E686" s="9" t="str">
        <f>IF(数据输入表!E680="Yes",数据输入表!G680,"")</f>
        <v/>
      </c>
      <c r="F686" s="9" t="str">
        <f>IF(数据输入表!G680="","",数据输入表!G680)</f>
        <v/>
      </c>
      <c r="G686" s="26" t="str">
        <f>IF(数据输入表!L680="","",数据输入表!L680)</f>
        <v/>
      </c>
      <c r="H686" s="19" t="str">
        <f>IF(数据输入表!P680="","",数据输入表!P680)</f>
        <v/>
      </c>
      <c r="I686" s="14" t="str">
        <f>IF(数据输入表!E680="","",数据输入表!E680)</f>
        <v/>
      </c>
    </row>
    <row r="687" spans="1:9" x14ac:dyDescent="0.2">
      <c r="A687" s="10" t="str">
        <f>IF(数据输入表!A681="","",数据输入表!A681)</f>
        <v/>
      </c>
      <c r="B687" s="10" t="str">
        <f>IF(数据输入表!B681="","",数据输入表!B681)</f>
        <v/>
      </c>
      <c r="C687" s="22" t="str">
        <f>IF(数据输入表!C681="","",数据输入表!C681)</f>
        <v/>
      </c>
      <c r="D687" s="9" t="str">
        <f>IF(数据输入表!E681="","",数据输入表!E681)</f>
        <v/>
      </c>
      <c r="E687" s="9" t="str">
        <f>IF(数据输入表!E681="Yes",数据输入表!G681,"")</f>
        <v/>
      </c>
      <c r="F687" s="9" t="str">
        <f>IF(数据输入表!G681="","",数据输入表!G681)</f>
        <v/>
      </c>
      <c r="G687" s="26" t="str">
        <f>IF(数据输入表!L681="","",数据输入表!L681)</f>
        <v/>
      </c>
      <c r="H687" s="19" t="str">
        <f>IF(数据输入表!P681="","",数据输入表!P681)</f>
        <v/>
      </c>
      <c r="I687" s="14" t="str">
        <f>IF(数据输入表!E681="","",数据输入表!E681)</f>
        <v/>
      </c>
    </row>
    <row r="688" spans="1:9" x14ac:dyDescent="0.2">
      <c r="A688" s="10" t="str">
        <f>IF(数据输入表!A682="","",数据输入表!A682)</f>
        <v/>
      </c>
      <c r="B688" s="10" t="str">
        <f>IF(数据输入表!B682="","",数据输入表!B682)</f>
        <v/>
      </c>
      <c r="C688" s="22" t="str">
        <f>IF(数据输入表!C682="","",数据输入表!C682)</f>
        <v/>
      </c>
      <c r="D688" s="9" t="str">
        <f>IF(数据输入表!E682="","",数据输入表!E682)</f>
        <v/>
      </c>
      <c r="E688" s="9" t="str">
        <f>IF(数据输入表!E682="Yes",数据输入表!G682,"")</f>
        <v/>
      </c>
      <c r="F688" s="9" t="str">
        <f>IF(数据输入表!G682="","",数据输入表!G682)</f>
        <v/>
      </c>
      <c r="G688" s="26" t="str">
        <f>IF(数据输入表!L682="","",数据输入表!L682)</f>
        <v/>
      </c>
      <c r="H688" s="19" t="str">
        <f>IF(数据输入表!P682="","",数据输入表!P682)</f>
        <v/>
      </c>
      <c r="I688" s="14" t="str">
        <f>IF(数据输入表!E682="","",数据输入表!E682)</f>
        <v/>
      </c>
    </row>
    <row r="689" spans="1:9" x14ac:dyDescent="0.2">
      <c r="A689" s="10" t="str">
        <f>IF(数据输入表!A683="","",数据输入表!A683)</f>
        <v/>
      </c>
      <c r="B689" s="10" t="str">
        <f>IF(数据输入表!B683="","",数据输入表!B683)</f>
        <v/>
      </c>
      <c r="C689" s="22" t="str">
        <f>IF(数据输入表!C683="","",数据输入表!C683)</f>
        <v/>
      </c>
      <c r="D689" s="9" t="str">
        <f>IF(数据输入表!E683="","",数据输入表!E683)</f>
        <v/>
      </c>
      <c r="E689" s="9" t="str">
        <f>IF(数据输入表!E683="Yes",数据输入表!G683,"")</f>
        <v/>
      </c>
      <c r="F689" s="9" t="str">
        <f>IF(数据输入表!G683="","",数据输入表!G683)</f>
        <v/>
      </c>
      <c r="G689" s="26" t="str">
        <f>IF(数据输入表!L683="","",数据输入表!L683)</f>
        <v/>
      </c>
      <c r="H689" s="19" t="str">
        <f>IF(数据输入表!P683="","",数据输入表!P683)</f>
        <v/>
      </c>
      <c r="I689" s="14" t="str">
        <f>IF(数据输入表!E683="","",数据输入表!E683)</f>
        <v/>
      </c>
    </row>
    <row r="690" spans="1:9" x14ac:dyDescent="0.2">
      <c r="A690" s="10" t="str">
        <f>IF(数据输入表!A684="","",数据输入表!A684)</f>
        <v/>
      </c>
      <c r="B690" s="10" t="str">
        <f>IF(数据输入表!B684="","",数据输入表!B684)</f>
        <v/>
      </c>
      <c r="C690" s="22" t="str">
        <f>IF(数据输入表!C684="","",数据输入表!C684)</f>
        <v/>
      </c>
      <c r="D690" s="9" t="str">
        <f>IF(数据输入表!E684="","",数据输入表!E684)</f>
        <v/>
      </c>
      <c r="E690" s="9" t="str">
        <f>IF(数据输入表!E684="Yes",数据输入表!G684,"")</f>
        <v/>
      </c>
      <c r="F690" s="9" t="str">
        <f>IF(数据输入表!G684="","",数据输入表!G684)</f>
        <v/>
      </c>
      <c r="G690" s="26" t="str">
        <f>IF(数据输入表!L684="","",数据输入表!L684)</f>
        <v/>
      </c>
      <c r="H690" s="19" t="str">
        <f>IF(数据输入表!P684="","",数据输入表!P684)</f>
        <v/>
      </c>
      <c r="I690" s="14" t="str">
        <f>IF(数据输入表!E684="","",数据输入表!E684)</f>
        <v/>
      </c>
    </row>
    <row r="691" spans="1:9" x14ac:dyDescent="0.2">
      <c r="A691" s="10" t="str">
        <f>IF(数据输入表!A685="","",数据输入表!A685)</f>
        <v/>
      </c>
      <c r="B691" s="10" t="str">
        <f>IF(数据输入表!B685="","",数据输入表!B685)</f>
        <v/>
      </c>
      <c r="C691" s="22" t="str">
        <f>IF(数据输入表!C685="","",数据输入表!C685)</f>
        <v/>
      </c>
      <c r="D691" s="9" t="str">
        <f>IF(数据输入表!E685="","",数据输入表!E685)</f>
        <v/>
      </c>
      <c r="E691" s="9" t="str">
        <f>IF(数据输入表!E685="Yes",数据输入表!G685,"")</f>
        <v/>
      </c>
      <c r="F691" s="9" t="str">
        <f>IF(数据输入表!G685="","",数据输入表!G685)</f>
        <v/>
      </c>
      <c r="G691" s="26" t="str">
        <f>IF(数据输入表!L685="","",数据输入表!L685)</f>
        <v/>
      </c>
      <c r="H691" s="19" t="str">
        <f>IF(数据输入表!P685="","",数据输入表!P685)</f>
        <v/>
      </c>
      <c r="I691" s="14" t="str">
        <f>IF(数据输入表!E685="","",数据输入表!E685)</f>
        <v/>
      </c>
    </row>
    <row r="692" spans="1:9" x14ac:dyDescent="0.2">
      <c r="A692" s="10" t="str">
        <f>IF(数据输入表!A686="","",数据输入表!A686)</f>
        <v/>
      </c>
      <c r="B692" s="10" t="str">
        <f>IF(数据输入表!B686="","",数据输入表!B686)</f>
        <v/>
      </c>
      <c r="C692" s="22" t="str">
        <f>IF(数据输入表!C686="","",数据输入表!C686)</f>
        <v/>
      </c>
      <c r="D692" s="9" t="str">
        <f>IF(数据输入表!E686="","",数据输入表!E686)</f>
        <v/>
      </c>
      <c r="E692" s="9" t="str">
        <f>IF(数据输入表!E686="Yes",数据输入表!G686,"")</f>
        <v/>
      </c>
      <c r="F692" s="9" t="str">
        <f>IF(数据输入表!G686="","",数据输入表!G686)</f>
        <v/>
      </c>
      <c r="G692" s="26" t="str">
        <f>IF(数据输入表!L686="","",数据输入表!L686)</f>
        <v/>
      </c>
      <c r="H692" s="19" t="str">
        <f>IF(数据输入表!P686="","",数据输入表!P686)</f>
        <v/>
      </c>
      <c r="I692" s="14" t="str">
        <f>IF(数据输入表!E686="","",数据输入表!E686)</f>
        <v/>
      </c>
    </row>
    <row r="693" spans="1:9" x14ac:dyDescent="0.2">
      <c r="A693" s="10" t="str">
        <f>IF(数据输入表!A687="","",数据输入表!A687)</f>
        <v/>
      </c>
      <c r="B693" s="10" t="str">
        <f>IF(数据输入表!B687="","",数据输入表!B687)</f>
        <v/>
      </c>
      <c r="C693" s="22" t="str">
        <f>IF(数据输入表!C687="","",数据输入表!C687)</f>
        <v/>
      </c>
      <c r="D693" s="9" t="str">
        <f>IF(数据输入表!E687="","",数据输入表!E687)</f>
        <v/>
      </c>
      <c r="E693" s="9" t="str">
        <f>IF(数据输入表!E687="Yes",数据输入表!G687,"")</f>
        <v/>
      </c>
      <c r="F693" s="9" t="str">
        <f>IF(数据输入表!G687="","",数据输入表!G687)</f>
        <v/>
      </c>
      <c r="G693" s="26" t="str">
        <f>IF(数据输入表!L687="","",数据输入表!L687)</f>
        <v/>
      </c>
      <c r="H693" s="19" t="str">
        <f>IF(数据输入表!P687="","",数据输入表!P687)</f>
        <v/>
      </c>
      <c r="I693" s="14" t="str">
        <f>IF(数据输入表!E687="","",数据输入表!E687)</f>
        <v/>
      </c>
    </row>
    <row r="694" spans="1:9" x14ac:dyDescent="0.2">
      <c r="A694" s="10" t="str">
        <f>IF(数据输入表!A688="","",数据输入表!A688)</f>
        <v/>
      </c>
      <c r="B694" s="10" t="str">
        <f>IF(数据输入表!B688="","",数据输入表!B688)</f>
        <v/>
      </c>
      <c r="C694" s="22" t="str">
        <f>IF(数据输入表!C688="","",数据输入表!C688)</f>
        <v/>
      </c>
      <c r="D694" s="9" t="str">
        <f>IF(数据输入表!E688="","",数据输入表!E688)</f>
        <v/>
      </c>
      <c r="E694" s="9" t="str">
        <f>IF(数据输入表!E688="Yes",数据输入表!G688,"")</f>
        <v/>
      </c>
      <c r="F694" s="9" t="str">
        <f>IF(数据输入表!G688="","",数据输入表!G688)</f>
        <v/>
      </c>
      <c r="G694" s="26" t="str">
        <f>IF(数据输入表!L688="","",数据输入表!L688)</f>
        <v/>
      </c>
      <c r="H694" s="19" t="str">
        <f>IF(数据输入表!P688="","",数据输入表!P688)</f>
        <v/>
      </c>
      <c r="I694" s="14" t="str">
        <f>IF(数据输入表!E688="","",数据输入表!E688)</f>
        <v/>
      </c>
    </row>
    <row r="695" spans="1:9" x14ac:dyDescent="0.2">
      <c r="A695" s="10" t="str">
        <f>IF(数据输入表!A689="","",数据输入表!A689)</f>
        <v/>
      </c>
      <c r="B695" s="10" t="str">
        <f>IF(数据输入表!B689="","",数据输入表!B689)</f>
        <v/>
      </c>
      <c r="C695" s="22" t="str">
        <f>IF(数据输入表!C689="","",数据输入表!C689)</f>
        <v/>
      </c>
      <c r="D695" s="9" t="str">
        <f>IF(数据输入表!E689="","",数据输入表!E689)</f>
        <v/>
      </c>
      <c r="E695" s="9" t="str">
        <f>IF(数据输入表!E689="Yes",数据输入表!G689,"")</f>
        <v/>
      </c>
      <c r="F695" s="9" t="str">
        <f>IF(数据输入表!G689="","",数据输入表!G689)</f>
        <v/>
      </c>
      <c r="G695" s="26" t="str">
        <f>IF(数据输入表!L689="","",数据输入表!L689)</f>
        <v/>
      </c>
      <c r="H695" s="19" t="str">
        <f>IF(数据输入表!P689="","",数据输入表!P689)</f>
        <v/>
      </c>
      <c r="I695" s="14" t="str">
        <f>IF(数据输入表!E689="","",数据输入表!E689)</f>
        <v/>
      </c>
    </row>
    <row r="696" spans="1:9" x14ac:dyDescent="0.2">
      <c r="A696" s="10" t="str">
        <f>IF(数据输入表!A690="","",数据输入表!A690)</f>
        <v/>
      </c>
      <c r="B696" s="10" t="str">
        <f>IF(数据输入表!B690="","",数据输入表!B690)</f>
        <v/>
      </c>
      <c r="C696" s="22" t="str">
        <f>IF(数据输入表!C690="","",数据输入表!C690)</f>
        <v/>
      </c>
      <c r="D696" s="9" t="str">
        <f>IF(数据输入表!E690="","",数据输入表!E690)</f>
        <v/>
      </c>
      <c r="E696" s="9" t="str">
        <f>IF(数据输入表!E690="Yes",数据输入表!G690,"")</f>
        <v/>
      </c>
      <c r="F696" s="9" t="str">
        <f>IF(数据输入表!G690="","",数据输入表!G690)</f>
        <v/>
      </c>
      <c r="G696" s="26" t="str">
        <f>IF(数据输入表!L690="","",数据输入表!L690)</f>
        <v/>
      </c>
      <c r="H696" s="19" t="str">
        <f>IF(数据输入表!P690="","",数据输入表!P690)</f>
        <v/>
      </c>
      <c r="I696" s="14" t="str">
        <f>IF(数据输入表!E690="","",数据输入表!E690)</f>
        <v/>
      </c>
    </row>
    <row r="697" spans="1:9" x14ac:dyDescent="0.2">
      <c r="A697" s="10" t="str">
        <f>IF(数据输入表!A691="","",数据输入表!A691)</f>
        <v/>
      </c>
      <c r="B697" s="10" t="str">
        <f>IF(数据输入表!B691="","",数据输入表!B691)</f>
        <v/>
      </c>
      <c r="C697" s="22" t="str">
        <f>IF(数据输入表!C691="","",数据输入表!C691)</f>
        <v/>
      </c>
      <c r="D697" s="9" t="str">
        <f>IF(数据输入表!E691="","",数据输入表!E691)</f>
        <v/>
      </c>
      <c r="E697" s="9" t="str">
        <f>IF(数据输入表!E691="Yes",数据输入表!G691,"")</f>
        <v/>
      </c>
      <c r="F697" s="9" t="str">
        <f>IF(数据输入表!G691="","",数据输入表!G691)</f>
        <v/>
      </c>
      <c r="G697" s="26" t="str">
        <f>IF(数据输入表!L691="","",数据输入表!L691)</f>
        <v/>
      </c>
      <c r="H697" s="19" t="str">
        <f>IF(数据输入表!P691="","",数据输入表!P691)</f>
        <v/>
      </c>
      <c r="I697" s="14" t="str">
        <f>IF(数据输入表!E691="","",数据输入表!E691)</f>
        <v/>
      </c>
    </row>
    <row r="698" spans="1:9" x14ac:dyDescent="0.2">
      <c r="A698" s="10" t="str">
        <f>IF(数据输入表!A692="","",数据输入表!A692)</f>
        <v/>
      </c>
      <c r="B698" s="10" t="str">
        <f>IF(数据输入表!B692="","",数据输入表!B692)</f>
        <v/>
      </c>
      <c r="C698" s="22" t="str">
        <f>IF(数据输入表!C692="","",数据输入表!C692)</f>
        <v/>
      </c>
      <c r="D698" s="9" t="str">
        <f>IF(数据输入表!E692="","",数据输入表!E692)</f>
        <v/>
      </c>
      <c r="E698" s="9" t="str">
        <f>IF(数据输入表!E692="Yes",数据输入表!G692,"")</f>
        <v/>
      </c>
      <c r="F698" s="9" t="str">
        <f>IF(数据输入表!G692="","",数据输入表!G692)</f>
        <v/>
      </c>
      <c r="G698" s="26" t="str">
        <f>IF(数据输入表!L692="","",数据输入表!L692)</f>
        <v/>
      </c>
      <c r="H698" s="19" t="str">
        <f>IF(数据输入表!P692="","",数据输入表!P692)</f>
        <v/>
      </c>
      <c r="I698" s="14" t="str">
        <f>IF(数据输入表!E692="","",数据输入表!E692)</f>
        <v/>
      </c>
    </row>
    <row r="699" spans="1:9" x14ac:dyDescent="0.2">
      <c r="A699" s="10" t="str">
        <f>IF(数据输入表!A693="","",数据输入表!A693)</f>
        <v/>
      </c>
      <c r="B699" s="10" t="str">
        <f>IF(数据输入表!B693="","",数据输入表!B693)</f>
        <v/>
      </c>
      <c r="C699" s="22" t="str">
        <f>IF(数据输入表!C693="","",数据输入表!C693)</f>
        <v/>
      </c>
      <c r="D699" s="9" t="str">
        <f>IF(数据输入表!E693="","",数据输入表!E693)</f>
        <v/>
      </c>
      <c r="E699" s="9" t="str">
        <f>IF(数据输入表!E693="Yes",数据输入表!G693,"")</f>
        <v/>
      </c>
      <c r="F699" s="9" t="str">
        <f>IF(数据输入表!G693="","",数据输入表!G693)</f>
        <v/>
      </c>
      <c r="G699" s="26" t="str">
        <f>IF(数据输入表!L693="","",数据输入表!L693)</f>
        <v/>
      </c>
      <c r="H699" s="19" t="str">
        <f>IF(数据输入表!P693="","",数据输入表!P693)</f>
        <v/>
      </c>
      <c r="I699" s="14" t="str">
        <f>IF(数据输入表!E693="","",数据输入表!E693)</f>
        <v/>
      </c>
    </row>
    <row r="700" spans="1:9" x14ac:dyDescent="0.2">
      <c r="A700" s="10" t="str">
        <f>IF(数据输入表!A694="","",数据输入表!A694)</f>
        <v/>
      </c>
      <c r="B700" s="10" t="str">
        <f>IF(数据输入表!B694="","",数据输入表!B694)</f>
        <v/>
      </c>
      <c r="C700" s="22" t="str">
        <f>IF(数据输入表!C694="","",数据输入表!C694)</f>
        <v/>
      </c>
      <c r="D700" s="9" t="str">
        <f>IF(数据输入表!E694="","",数据输入表!E694)</f>
        <v/>
      </c>
      <c r="E700" s="9" t="str">
        <f>IF(数据输入表!E694="Yes",数据输入表!G694,"")</f>
        <v/>
      </c>
      <c r="F700" s="9" t="str">
        <f>IF(数据输入表!G694="","",数据输入表!G694)</f>
        <v/>
      </c>
      <c r="G700" s="26" t="str">
        <f>IF(数据输入表!L694="","",数据输入表!L694)</f>
        <v/>
      </c>
      <c r="H700" s="19" t="str">
        <f>IF(数据输入表!P694="","",数据输入表!P694)</f>
        <v/>
      </c>
      <c r="I700" s="14" t="str">
        <f>IF(数据输入表!E694="","",数据输入表!E694)</f>
        <v/>
      </c>
    </row>
    <row r="701" spans="1:9" x14ac:dyDescent="0.2">
      <c r="A701" s="10" t="str">
        <f>IF(数据输入表!A695="","",数据输入表!A695)</f>
        <v/>
      </c>
      <c r="B701" s="10" t="str">
        <f>IF(数据输入表!B695="","",数据输入表!B695)</f>
        <v/>
      </c>
      <c r="C701" s="22" t="str">
        <f>IF(数据输入表!C695="","",数据输入表!C695)</f>
        <v/>
      </c>
      <c r="D701" s="9" t="str">
        <f>IF(数据输入表!E695="","",数据输入表!E695)</f>
        <v/>
      </c>
      <c r="E701" s="9" t="str">
        <f>IF(数据输入表!E695="Yes",数据输入表!G695,"")</f>
        <v/>
      </c>
      <c r="F701" s="9" t="str">
        <f>IF(数据输入表!G695="","",数据输入表!G695)</f>
        <v/>
      </c>
      <c r="G701" s="26" t="str">
        <f>IF(数据输入表!L695="","",数据输入表!L695)</f>
        <v/>
      </c>
      <c r="H701" s="19" t="str">
        <f>IF(数据输入表!P695="","",数据输入表!P695)</f>
        <v/>
      </c>
      <c r="I701" s="14" t="str">
        <f>IF(数据输入表!E695="","",数据输入表!E695)</f>
        <v/>
      </c>
    </row>
    <row r="702" spans="1:9" x14ac:dyDescent="0.2">
      <c r="A702" s="10" t="str">
        <f>IF(数据输入表!A696="","",数据输入表!A696)</f>
        <v/>
      </c>
      <c r="B702" s="10" t="str">
        <f>IF(数据输入表!B696="","",数据输入表!B696)</f>
        <v/>
      </c>
      <c r="C702" s="22" t="str">
        <f>IF(数据输入表!C696="","",数据输入表!C696)</f>
        <v/>
      </c>
      <c r="D702" s="9" t="str">
        <f>IF(数据输入表!E696="","",数据输入表!E696)</f>
        <v/>
      </c>
      <c r="E702" s="9" t="str">
        <f>IF(数据输入表!E696="Yes",数据输入表!G696,"")</f>
        <v/>
      </c>
      <c r="F702" s="9" t="str">
        <f>IF(数据输入表!G696="","",数据输入表!G696)</f>
        <v/>
      </c>
      <c r="G702" s="26" t="str">
        <f>IF(数据输入表!L696="","",数据输入表!L696)</f>
        <v/>
      </c>
      <c r="H702" s="19" t="str">
        <f>IF(数据输入表!P696="","",数据输入表!P696)</f>
        <v/>
      </c>
      <c r="I702" s="14" t="str">
        <f>IF(数据输入表!E696="","",数据输入表!E696)</f>
        <v/>
      </c>
    </row>
    <row r="703" spans="1:9" x14ac:dyDescent="0.2">
      <c r="A703" s="10" t="str">
        <f>IF(数据输入表!A697="","",数据输入表!A697)</f>
        <v/>
      </c>
      <c r="B703" s="10" t="str">
        <f>IF(数据输入表!B697="","",数据输入表!B697)</f>
        <v/>
      </c>
      <c r="C703" s="22" t="str">
        <f>IF(数据输入表!C697="","",数据输入表!C697)</f>
        <v/>
      </c>
      <c r="D703" s="9" t="str">
        <f>IF(数据输入表!E697="","",数据输入表!E697)</f>
        <v/>
      </c>
      <c r="E703" s="9" t="str">
        <f>IF(数据输入表!E697="Yes",数据输入表!G697,"")</f>
        <v/>
      </c>
      <c r="F703" s="9" t="str">
        <f>IF(数据输入表!G697="","",数据输入表!G697)</f>
        <v/>
      </c>
      <c r="G703" s="26" t="str">
        <f>IF(数据输入表!L697="","",数据输入表!L697)</f>
        <v/>
      </c>
      <c r="H703" s="19" t="str">
        <f>IF(数据输入表!P697="","",数据输入表!P697)</f>
        <v/>
      </c>
      <c r="I703" s="14" t="str">
        <f>IF(数据输入表!E697="","",数据输入表!E697)</f>
        <v/>
      </c>
    </row>
    <row r="704" spans="1:9" x14ac:dyDescent="0.2">
      <c r="A704" s="10" t="str">
        <f>IF(数据输入表!A698="","",数据输入表!A698)</f>
        <v/>
      </c>
      <c r="B704" s="10" t="str">
        <f>IF(数据输入表!B698="","",数据输入表!B698)</f>
        <v/>
      </c>
      <c r="C704" s="22" t="str">
        <f>IF(数据输入表!C698="","",数据输入表!C698)</f>
        <v/>
      </c>
      <c r="D704" s="9" t="str">
        <f>IF(数据输入表!E698="","",数据输入表!E698)</f>
        <v/>
      </c>
      <c r="E704" s="9" t="str">
        <f>IF(数据输入表!E698="Yes",数据输入表!G698,"")</f>
        <v/>
      </c>
      <c r="F704" s="9" t="str">
        <f>IF(数据输入表!G698="","",数据输入表!G698)</f>
        <v/>
      </c>
      <c r="G704" s="26" t="str">
        <f>IF(数据输入表!L698="","",数据输入表!L698)</f>
        <v/>
      </c>
      <c r="H704" s="19" t="str">
        <f>IF(数据输入表!P698="","",数据输入表!P698)</f>
        <v/>
      </c>
      <c r="I704" s="14" t="str">
        <f>IF(数据输入表!E698="","",数据输入表!E698)</f>
        <v/>
      </c>
    </row>
    <row r="705" spans="1:9" x14ac:dyDescent="0.2">
      <c r="A705" s="10" t="str">
        <f>IF(数据输入表!A699="","",数据输入表!A699)</f>
        <v/>
      </c>
      <c r="B705" s="10" t="str">
        <f>IF(数据输入表!B699="","",数据输入表!B699)</f>
        <v/>
      </c>
      <c r="C705" s="22" t="str">
        <f>IF(数据输入表!C699="","",数据输入表!C699)</f>
        <v/>
      </c>
      <c r="D705" s="9" t="str">
        <f>IF(数据输入表!E699="","",数据输入表!E699)</f>
        <v/>
      </c>
      <c r="E705" s="9" t="str">
        <f>IF(数据输入表!E699="Yes",数据输入表!G699,"")</f>
        <v/>
      </c>
      <c r="F705" s="9" t="str">
        <f>IF(数据输入表!G699="","",数据输入表!G699)</f>
        <v/>
      </c>
      <c r="G705" s="26" t="str">
        <f>IF(数据输入表!L699="","",数据输入表!L699)</f>
        <v/>
      </c>
      <c r="H705" s="19" t="str">
        <f>IF(数据输入表!P699="","",数据输入表!P699)</f>
        <v/>
      </c>
      <c r="I705" s="14" t="str">
        <f>IF(数据输入表!E699="","",数据输入表!E699)</f>
        <v/>
      </c>
    </row>
    <row r="706" spans="1:9" x14ac:dyDescent="0.2">
      <c r="A706" s="10" t="str">
        <f>IF(数据输入表!A700="","",数据输入表!A700)</f>
        <v/>
      </c>
      <c r="B706" s="10" t="str">
        <f>IF(数据输入表!B700="","",数据输入表!B700)</f>
        <v/>
      </c>
      <c r="C706" s="22" t="str">
        <f>IF(数据输入表!C700="","",数据输入表!C700)</f>
        <v/>
      </c>
      <c r="D706" s="9" t="str">
        <f>IF(数据输入表!E700="","",数据输入表!E700)</f>
        <v/>
      </c>
      <c r="E706" s="9" t="str">
        <f>IF(数据输入表!E700="Yes",数据输入表!G700,"")</f>
        <v/>
      </c>
      <c r="F706" s="9" t="str">
        <f>IF(数据输入表!G700="","",数据输入表!G700)</f>
        <v/>
      </c>
      <c r="G706" s="26" t="str">
        <f>IF(数据输入表!L700="","",数据输入表!L700)</f>
        <v/>
      </c>
      <c r="H706" s="19" t="str">
        <f>IF(数据输入表!P700="","",数据输入表!P700)</f>
        <v/>
      </c>
      <c r="I706" s="14" t="str">
        <f>IF(数据输入表!E700="","",数据输入表!E700)</f>
        <v/>
      </c>
    </row>
    <row r="707" spans="1:9" x14ac:dyDescent="0.2">
      <c r="A707" s="10" t="str">
        <f>IF(数据输入表!A701="","",数据输入表!A701)</f>
        <v/>
      </c>
      <c r="B707" s="10" t="str">
        <f>IF(数据输入表!B701="","",数据输入表!B701)</f>
        <v/>
      </c>
      <c r="C707" s="22" t="str">
        <f>IF(数据输入表!C701="","",数据输入表!C701)</f>
        <v/>
      </c>
      <c r="D707" s="9" t="str">
        <f>IF(数据输入表!E701="","",数据输入表!E701)</f>
        <v/>
      </c>
      <c r="E707" s="9" t="str">
        <f>IF(数据输入表!E701="Yes",数据输入表!G701,"")</f>
        <v/>
      </c>
      <c r="F707" s="9" t="str">
        <f>IF(数据输入表!G701="","",数据输入表!G701)</f>
        <v/>
      </c>
      <c r="G707" s="26" t="str">
        <f>IF(数据输入表!L701="","",数据输入表!L701)</f>
        <v/>
      </c>
      <c r="H707" s="19" t="str">
        <f>IF(数据输入表!P701="","",数据输入表!P701)</f>
        <v/>
      </c>
      <c r="I707" s="14" t="str">
        <f>IF(数据输入表!E701="","",数据输入表!E701)</f>
        <v/>
      </c>
    </row>
    <row r="708" spans="1:9" x14ac:dyDescent="0.2">
      <c r="A708" s="10" t="str">
        <f>IF(数据输入表!A702="","",数据输入表!A702)</f>
        <v/>
      </c>
      <c r="B708" s="10" t="str">
        <f>IF(数据输入表!B702="","",数据输入表!B702)</f>
        <v/>
      </c>
      <c r="C708" s="22" t="str">
        <f>IF(数据输入表!C702="","",数据输入表!C702)</f>
        <v/>
      </c>
      <c r="D708" s="9" t="str">
        <f>IF(数据输入表!E702="","",数据输入表!E702)</f>
        <v/>
      </c>
      <c r="E708" s="9" t="str">
        <f>IF(数据输入表!E702="Yes",数据输入表!G702,"")</f>
        <v/>
      </c>
      <c r="F708" s="9" t="str">
        <f>IF(数据输入表!G702="","",数据输入表!G702)</f>
        <v/>
      </c>
      <c r="G708" s="26" t="str">
        <f>IF(数据输入表!L702="","",数据输入表!L702)</f>
        <v/>
      </c>
      <c r="H708" s="19" t="str">
        <f>IF(数据输入表!P702="","",数据输入表!P702)</f>
        <v/>
      </c>
      <c r="I708" s="14" t="str">
        <f>IF(数据输入表!E702="","",数据输入表!E702)</f>
        <v/>
      </c>
    </row>
    <row r="709" spans="1:9" x14ac:dyDescent="0.2">
      <c r="A709" s="10" t="str">
        <f>IF(数据输入表!A703="","",数据输入表!A703)</f>
        <v/>
      </c>
      <c r="B709" s="10" t="str">
        <f>IF(数据输入表!B703="","",数据输入表!B703)</f>
        <v/>
      </c>
      <c r="C709" s="22" t="str">
        <f>IF(数据输入表!C703="","",数据输入表!C703)</f>
        <v/>
      </c>
      <c r="D709" s="9" t="str">
        <f>IF(数据输入表!E703="","",数据输入表!E703)</f>
        <v/>
      </c>
      <c r="E709" s="9" t="str">
        <f>IF(数据输入表!E703="Yes",数据输入表!G703,"")</f>
        <v/>
      </c>
      <c r="F709" s="9" t="str">
        <f>IF(数据输入表!G703="","",数据输入表!G703)</f>
        <v/>
      </c>
      <c r="G709" s="26" t="str">
        <f>IF(数据输入表!L703="","",数据输入表!L703)</f>
        <v/>
      </c>
      <c r="H709" s="19" t="str">
        <f>IF(数据输入表!P703="","",数据输入表!P703)</f>
        <v/>
      </c>
      <c r="I709" s="14" t="str">
        <f>IF(数据输入表!E703="","",数据输入表!E703)</f>
        <v/>
      </c>
    </row>
    <row r="710" spans="1:9" x14ac:dyDescent="0.2">
      <c r="A710" s="10" t="str">
        <f>IF(数据输入表!A704="","",数据输入表!A704)</f>
        <v/>
      </c>
      <c r="B710" s="10" t="str">
        <f>IF(数据输入表!B704="","",数据输入表!B704)</f>
        <v/>
      </c>
      <c r="C710" s="22" t="str">
        <f>IF(数据输入表!C704="","",数据输入表!C704)</f>
        <v/>
      </c>
      <c r="D710" s="9" t="str">
        <f>IF(数据输入表!E704="","",数据输入表!E704)</f>
        <v/>
      </c>
      <c r="E710" s="9" t="str">
        <f>IF(数据输入表!E704="Yes",数据输入表!G704,"")</f>
        <v/>
      </c>
      <c r="F710" s="9" t="str">
        <f>IF(数据输入表!G704="","",数据输入表!G704)</f>
        <v/>
      </c>
      <c r="G710" s="26" t="str">
        <f>IF(数据输入表!L704="","",数据输入表!L704)</f>
        <v/>
      </c>
      <c r="H710" s="19" t="str">
        <f>IF(数据输入表!P704="","",数据输入表!P704)</f>
        <v/>
      </c>
      <c r="I710" s="14" t="str">
        <f>IF(数据输入表!E704="","",数据输入表!E704)</f>
        <v/>
      </c>
    </row>
    <row r="711" spans="1:9" x14ac:dyDescent="0.2">
      <c r="A711" s="10" t="str">
        <f>IF(数据输入表!A705="","",数据输入表!A705)</f>
        <v/>
      </c>
      <c r="B711" s="10" t="str">
        <f>IF(数据输入表!B705="","",数据输入表!B705)</f>
        <v/>
      </c>
      <c r="C711" s="22" t="str">
        <f>IF(数据输入表!C705="","",数据输入表!C705)</f>
        <v/>
      </c>
      <c r="D711" s="9" t="str">
        <f>IF(数据输入表!E705="","",数据输入表!E705)</f>
        <v/>
      </c>
      <c r="E711" s="9" t="str">
        <f>IF(数据输入表!E705="Yes",数据输入表!G705,"")</f>
        <v/>
      </c>
      <c r="F711" s="9" t="str">
        <f>IF(数据输入表!G705="","",数据输入表!G705)</f>
        <v/>
      </c>
      <c r="G711" s="26" t="str">
        <f>IF(数据输入表!L705="","",数据输入表!L705)</f>
        <v/>
      </c>
      <c r="H711" s="19" t="str">
        <f>IF(数据输入表!P705="","",数据输入表!P705)</f>
        <v/>
      </c>
      <c r="I711" s="14" t="str">
        <f>IF(数据输入表!E705="","",数据输入表!E705)</f>
        <v/>
      </c>
    </row>
    <row r="712" spans="1:9" x14ac:dyDescent="0.2">
      <c r="A712" s="10" t="str">
        <f>IF(数据输入表!A706="","",数据输入表!A706)</f>
        <v/>
      </c>
      <c r="B712" s="10" t="str">
        <f>IF(数据输入表!B706="","",数据输入表!B706)</f>
        <v/>
      </c>
      <c r="C712" s="22" t="str">
        <f>IF(数据输入表!C706="","",数据输入表!C706)</f>
        <v/>
      </c>
      <c r="D712" s="9" t="str">
        <f>IF(数据输入表!E706="","",数据输入表!E706)</f>
        <v/>
      </c>
      <c r="E712" s="9" t="str">
        <f>IF(数据输入表!E706="Yes",数据输入表!G706,"")</f>
        <v/>
      </c>
      <c r="F712" s="9" t="str">
        <f>IF(数据输入表!G706="","",数据输入表!G706)</f>
        <v/>
      </c>
      <c r="G712" s="26" t="str">
        <f>IF(数据输入表!L706="","",数据输入表!L706)</f>
        <v/>
      </c>
      <c r="H712" s="19" t="str">
        <f>IF(数据输入表!P706="","",数据输入表!P706)</f>
        <v/>
      </c>
      <c r="I712" s="14" t="str">
        <f>IF(数据输入表!E706="","",数据输入表!E706)</f>
        <v/>
      </c>
    </row>
    <row r="713" spans="1:9" x14ac:dyDescent="0.2">
      <c r="A713" s="10" t="str">
        <f>IF(数据输入表!A707="","",数据输入表!A707)</f>
        <v/>
      </c>
      <c r="B713" s="10" t="str">
        <f>IF(数据输入表!B707="","",数据输入表!B707)</f>
        <v/>
      </c>
      <c r="C713" s="22" t="str">
        <f>IF(数据输入表!C707="","",数据输入表!C707)</f>
        <v/>
      </c>
      <c r="D713" s="9" t="str">
        <f>IF(数据输入表!E707="","",数据输入表!E707)</f>
        <v/>
      </c>
      <c r="E713" s="9" t="str">
        <f>IF(数据输入表!E707="Yes",数据输入表!G707,"")</f>
        <v/>
      </c>
      <c r="F713" s="9" t="str">
        <f>IF(数据输入表!G707="","",数据输入表!G707)</f>
        <v/>
      </c>
      <c r="G713" s="26" t="str">
        <f>IF(数据输入表!L707="","",数据输入表!L707)</f>
        <v/>
      </c>
      <c r="H713" s="19" t="str">
        <f>IF(数据输入表!P707="","",数据输入表!P707)</f>
        <v/>
      </c>
      <c r="I713" s="14" t="str">
        <f>IF(数据输入表!E707="","",数据输入表!E707)</f>
        <v/>
      </c>
    </row>
    <row r="714" spans="1:9" x14ac:dyDescent="0.2">
      <c r="A714" s="10" t="str">
        <f>IF(数据输入表!A708="","",数据输入表!A708)</f>
        <v/>
      </c>
      <c r="B714" s="10" t="str">
        <f>IF(数据输入表!B708="","",数据输入表!B708)</f>
        <v/>
      </c>
      <c r="C714" s="22" t="str">
        <f>IF(数据输入表!C708="","",数据输入表!C708)</f>
        <v/>
      </c>
      <c r="D714" s="9" t="str">
        <f>IF(数据输入表!E708="","",数据输入表!E708)</f>
        <v/>
      </c>
      <c r="E714" s="9" t="str">
        <f>IF(数据输入表!E708="Yes",数据输入表!G708,"")</f>
        <v/>
      </c>
      <c r="F714" s="9" t="str">
        <f>IF(数据输入表!G708="","",数据输入表!G708)</f>
        <v/>
      </c>
      <c r="G714" s="26" t="str">
        <f>IF(数据输入表!L708="","",数据输入表!L708)</f>
        <v/>
      </c>
      <c r="H714" s="19" t="str">
        <f>IF(数据输入表!P708="","",数据输入表!P708)</f>
        <v/>
      </c>
      <c r="I714" s="14" t="str">
        <f>IF(数据输入表!E708="","",数据输入表!E708)</f>
        <v/>
      </c>
    </row>
    <row r="715" spans="1:9" x14ac:dyDescent="0.2">
      <c r="A715" s="10" t="str">
        <f>IF(数据输入表!A709="","",数据输入表!A709)</f>
        <v/>
      </c>
      <c r="B715" s="10" t="str">
        <f>IF(数据输入表!B709="","",数据输入表!B709)</f>
        <v/>
      </c>
      <c r="C715" s="22" t="str">
        <f>IF(数据输入表!C709="","",数据输入表!C709)</f>
        <v/>
      </c>
      <c r="D715" s="9" t="str">
        <f>IF(数据输入表!E709="","",数据输入表!E709)</f>
        <v/>
      </c>
      <c r="E715" s="9" t="str">
        <f>IF(数据输入表!E709="Yes",数据输入表!G709,"")</f>
        <v/>
      </c>
      <c r="F715" s="9" t="str">
        <f>IF(数据输入表!G709="","",数据输入表!G709)</f>
        <v/>
      </c>
      <c r="G715" s="26" t="str">
        <f>IF(数据输入表!L709="","",数据输入表!L709)</f>
        <v/>
      </c>
      <c r="H715" s="19" t="str">
        <f>IF(数据输入表!P709="","",数据输入表!P709)</f>
        <v/>
      </c>
      <c r="I715" s="14" t="str">
        <f>IF(数据输入表!E709="","",数据输入表!E709)</f>
        <v/>
      </c>
    </row>
    <row r="716" spans="1:9" x14ac:dyDescent="0.2">
      <c r="A716" s="10" t="str">
        <f>IF(数据输入表!A710="","",数据输入表!A710)</f>
        <v/>
      </c>
      <c r="B716" s="10" t="str">
        <f>IF(数据输入表!B710="","",数据输入表!B710)</f>
        <v/>
      </c>
      <c r="C716" s="22" t="str">
        <f>IF(数据输入表!C710="","",数据输入表!C710)</f>
        <v/>
      </c>
      <c r="D716" s="9" t="str">
        <f>IF(数据输入表!E710="","",数据输入表!E710)</f>
        <v/>
      </c>
      <c r="E716" s="9" t="str">
        <f>IF(数据输入表!E710="Yes",数据输入表!G710,"")</f>
        <v/>
      </c>
      <c r="F716" s="9" t="str">
        <f>IF(数据输入表!G710="","",数据输入表!G710)</f>
        <v/>
      </c>
      <c r="G716" s="26" t="str">
        <f>IF(数据输入表!L710="","",数据输入表!L710)</f>
        <v/>
      </c>
      <c r="H716" s="19" t="str">
        <f>IF(数据输入表!P710="","",数据输入表!P710)</f>
        <v/>
      </c>
      <c r="I716" s="14" t="str">
        <f>IF(数据输入表!E710="","",数据输入表!E710)</f>
        <v/>
      </c>
    </row>
    <row r="717" spans="1:9" x14ac:dyDescent="0.2">
      <c r="A717" s="10" t="str">
        <f>IF(数据输入表!A711="","",数据输入表!A711)</f>
        <v/>
      </c>
      <c r="B717" s="10" t="str">
        <f>IF(数据输入表!B711="","",数据输入表!B711)</f>
        <v/>
      </c>
      <c r="C717" s="22" t="str">
        <f>IF(数据输入表!C711="","",数据输入表!C711)</f>
        <v/>
      </c>
      <c r="D717" s="9" t="str">
        <f>IF(数据输入表!E711="","",数据输入表!E711)</f>
        <v/>
      </c>
      <c r="E717" s="9" t="str">
        <f>IF(数据输入表!E711="Yes",数据输入表!G711,"")</f>
        <v/>
      </c>
      <c r="F717" s="9" t="str">
        <f>IF(数据输入表!G711="","",数据输入表!G711)</f>
        <v/>
      </c>
      <c r="G717" s="26" t="str">
        <f>IF(数据输入表!L711="","",数据输入表!L711)</f>
        <v/>
      </c>
      <c r="H717" s="19" t="str">
        <f>IF(数据输入表!P711="","",数据输入表!P711)</f>
        <v/>
      </c>
      <c r="I717" s="14" t="str">
        <f>IF(数据输入表!E711="","",数据输入表!E711)</f>
        <v/>
      </c>
    </row>
    <row r="718" spans="1:9" x14ac:dyDescent="0.2">
      <c r="A718" s="10" t="str">
        <f>IF(数据输入表!A712="","",数据输入表!A712)</f>
        <v/>
      </c>
      <c r="B718" s="10" t="str">
        <f>IF(数据输入表!B712="","",数据输入表!B712)</f>
        <v/>
      </c>
      <c r="C718" s="22" t="str">
        <f>IF(数据输入表!C712="","",数据输入表!C712)</f>
        <v/>
      </c>
      <c r="D718" s="9" t="str">
        <f>IF(数据输入表!E712="","",数据输入表!E712)</f>
        <v/>
      </c>
      <c r="E718" s="9" t="str">
        <f>IF(数据输入表!E712="Yes",数据输入表!G712,"")</f>
        <v/>
      </c>
      <c r="F718" s="9" t="str">
        <f>IF(数据输入表!G712="","",数据输入表!G712)</f>
        <v/>
      </c>
      <c r="G718" s="26" t="str">
        <f>IF(数据输入表!L712="","",数据输入表!L712)</f>
        <v/>
      </c>
      <c r="H718" s="19" t="str">
        <f>IF(数据输入表!P712="","",数据输入表!P712)</f>
        <v/>
      </c>
      <c r="I718" s="14" t="str">
        <f>IF(数据输入表!E712="","",数据输入表!E712)</f>
        <v/>
      </c>
    </row>
    <row r="719" spans="1:9" x14ac:dyDescent="0.2">
      <c r="A719" s="10" t="str">
        <f>IF(数据输入表!A713="","",数据输入表!A713)</f>
        <v/>
      </c>
      <c r="B719" s="10" t="str">
        <f>IF(数据输入表!B713="","",数据输入表!B713)</f>
        <v/>
      </c>
      <c r="C719" s="22" t="str">
        <f>IF(数据输入表!C713="","",数据输入表!C713)</f>
        <v/>
      </c>
      <c r="D719" s="9" t="str">
        <f>IF(数据输入表!E713="","",数据输入表!E713)</f>
        <v/>
      </c>
      <c r="E719" s="9" t="str">
        <f>IF(数据输入表!E713="Yes",数据输入表!G713,"")</f>
        <v/>
      </c>
      <c r="F719" s="9" t="str">
        <f>IF(数据输入表!G713="","",数据输入表!G713)</f>
        <v/>
      </c>
      <c r="G719" s="26" t="str">
        <f>IF(数据输入表!L713="","",数据输入表!L713)</f>
        <v/>
      </c>
      <c r="H719" s="19" t="str">
        <f>IF(数据输入表!P713="","",数据输入表!P713)</f>
        <v/>
      </c>
      <c r="I719" s="14" t="str">
        <f>IF(数据输入表!E713="","",数据输入表!E713)</f>
        <v/>
      </c>
    </row>
    <row r="720" spans="1:9" x14ac:dyDescent="0.2">
      <c r="A720" s="10" t="str">
        <f>IF(数据输入表!A714="","",数据输入表!A714)</f>
        <v/>
      </c>
      <c r="B720" s="10" t="str">
        <f>IF(数据输入表!B714="","",数据输入表!B714)</f>
        <v/>
      </c>
      <c r="C720" s="22" t="str">
        <f>IF(数据输入表!C714="","",数据输入表!C714)</f>
        <v/>
      </c>
      <c r="D720" s="9" t="str">
        <f>IF(数据输入表!E714="","",数据输入表!E714)</f>
        <v/>
      </c>
      <c r="E720" s="9" t="str">
        <f>IF(数据输入表!E714="Yes",数据输入表!G714,"")</f>
        <v/>
      </c>
      <c r="F720" s="9" t="str">
        <f>IF(数据输入表!G714="","",数据输入表!G714)</f>
        <v/>
      </c>
      <c r="G720" s="26" t="str">
        <f>IF(数据输入表!L714="","",数据输入表!L714)</f>
        <v/>
      </c>
      <c r="H720" s="19" t="str">
        <f>IF(数据输入表!P714="","",数据输入表!P714)</f>
        <v/>
      </c>
      <c r="I720" s="14" t="str">
        <f>IF(数据输入表!E714="","",数据输入表!E714)</f>
        <v/>
      </c>
    </row>
    <row r="721" spans="1:9" x14ac:dyDescent="0.2">
      <c r="A721" s="10" t="str">
        <f>IF(数据输入表!A715="","",数据输入表!A715)</f>
        <v/>
      </c>
      <c r="B721" s="10" t="str">
        <f>IF(数据输入表!B715="","",数据输入表!B715)</f>
        <v/>
      </c>
      <c r="C721" s="22" t="str">
        <f>IF(数据输入表!C715="","",数据输入表!C715)</f>
        <v/>
      </c>
      <c r="D721" s="9" t="str">
        <f>IF(数据输入表!E715="","",数据输入表!E715)</f>
        <v/>
      </c>
      <c r="E721" s="9" t="str">
        <f>IF(数据输入表!E715="Yes",数据输入表!G715,"")</f>
        <v/>
      </c>
      <c r="F721" s="9" t="str">
        <f>IF(数据输入表!G715="","",数据输入表!G715)</f>
        <v/>
      </c>
      <c r="G721" s="26" t="str">
        <f>IF(数据输入表!L715="","",数据输入表!L715)</f>
        <v/>
      </c>
      <c r="H721" s="19" t="str">
        <f>IF(数据输入表!P715="","",数据输入表!P715)</f>
        <v/>
      </c>
      <c r="I721" s="14" t="str">
        <f>IF(数据输入表!E715="","",数据输入表!E715)</f>
        <v/>
      </c>
    </row>
    <row r="722" spans="1:9" x14ac:dyDescent="0.2">
      <c r="A722" s="10" t="str">
        <f>IF(数据输入表!A716="","",数据输入表!A716)</f>
        <v/>
      </c>
      <c r="B722" s="10" t="str">
        <f>IF(数据输入表!B716="","",数据输入表!B716)</f>
        <v/>
      </c>
      <c r="C722" s="22" t="str">
        <f>IF(数据输入表!C716="","",数据输入表!C716)</f>
        <v/>
      </c>
      <c r="D722" s="9" t="str">
        <f>IF(数据输入表!E716="","",数据输入表!E716)</f>
        <v/>
      </c>
      <c r="E722" s="9" t="str">
        <f>IF(数据输入表!E716="Yes",数据输入表!G716,"")</f>
        <v/>
      </c>
      <c r="F722" s="9" t="str">
        <f>IF(数据输入表!G716="","",数据输入表!G716)</f>
        <v/>
      </c>
      <c r="G722" s="26" t="str">
        <f>IF(数据输入表!L716="","",数据输入表!L716)</f>
        <v/>
      </c>
      <c r="H722" s="19" t="str">
        <f>IF(数据输入表!P716="","",数据输入表!P716)</f>
        <v/>
      </c>
      <c r="I722" s="14" t="str">
        <f>IF(数据输入表!E716="","",数据输入表!E716)</f>
        <v/>
      </c>
    </row>
    <row r="723" spans="1:9" x14ac:dyDescent="0.2">
      <c r="A723" s="10" t="str">
        <f>IF(数据输入表!A717="","",数据输入表!A717)</f>
        <v/>
      </c>
      <c r="B723" s="10" t="str">
        <f>IF(数据输入表!B717="","",数据输入表!B717)</f>
        <v/>
      </c>
      <c r="C723" s="22" t="str">
        <f>IF(数据输入表!C717="","",数据输入表!C717)</f>
        <v/>
      </c>
      <c r="D723" s="9" t="str">
        <f>IF(数据输入表!E717="","",数据输入表!E717)</f>
        <v/>
      </c>
      <c r="E723" s="9" t="str">
        <f>IF(数据输入表!E717="Yes",数据输入表!G717,"")</f>
        <v/>
      </c>
      <c r="F723" s="9" t="str">
        <f>IF(数据输入表!G717="","",数据输入表!G717)</f>
        <v/>
      </c>
      <c r="G723" s="26" t="str">
        <f>IF(数据输入表!L717="","",数据输入表!L717)</f>
        <v/>
      </c>
      <c r="H723" s="19" t="str">
        <f>IF(数据输入表!P717="","",数据输入表!P717)</f>
        <v/>
      </c>
      <c r="I723" s="14" t="str">
        <f>IF(数据输入表!E717="","",数据输入表!E717)</f>
        <v/>
      </c>
    </row>
    <row r="724" spans="1:9" x14ac:dyDescent="0.2">
      <c r="A724" s="10" t="str">
        <f>IF(数据输入表!A718="","",数据输入表!A718)</f>
        <v/>
      </c>
      <c r="B724" s="10" t="str">
        <f>IF(数据输入表!B718="","",数据输入表!B718)</f>
        <v/>
      </c>
      <c r="C724" s="22" t="str">
        <f>IF(数据输入表!C718="","",数据输入表!C718)</f>
        <v/>
      </c>
      <c r="D724" s="9" t="str">
        <f>IF(数据输入表!E718="","",数据输入表!E718)</f>
        <v/>
      </c>
      <c r="E724" s="9" t="str">
        <f>IF(数据输入表!E718="Yes",数据输入表!G718,"")</f>
        <v/>
      </c>
      <c r="F724" s="9" t="str">
        <f>IF(数据输入表!G718="","",数据输入表!G718)</f>
        <v/>
      </c>
      <c r="G724" s="26" t="str">
        <f>IF(数据输入表!L718="","",数据输入表!L718)</f>
        <v/>
      </c>
      <c r="H724" s="19" t="str">
        <f>IF(数据输入表!P718="","",数据输入表!P718)</f>
        <v/>
      </c>
      <c r="I724" s="14" t="str">
        <f>IF(数据输入表!E718="","",数据输入表!E718)</f>
        <v/>
      </c>
    </row>
    <row r="725" spans="1:9" x14ac:dyDescent="0.2">
      <c r="A725" s="10" t="str">
        <f>IF(数据输入表!A719="","",数据输入表!A719)</f>
        <v/>
      </c>
      <c r="B725" s="10" t="str">
        <f>IF(数据输入表!B719="","",数据输入表!B719)</f>
        <v/>
      </c>
      <c r="C725" s="22" t="str">
        <f>IF(数据输入表!C719="","",数据输入表!C719)</f>
        <v/>
      </c>
      <c r="D725" s="9" t="str">
        <f>IF(数据输入表!E719="","",数据输入表!E719)</f>
        <v/>
      </c>
      <c r="E725" s="9" t="str">
        <f>IF(数据输入表!E719="Yes",数据输入表!G719,"")</f>
        <v/>
      </c>
      <c r="F725" s="9" t="str">
        <f>IF(数据输入表!G719="","",数据输入表!G719)</f>
        <v/>
      </c>
      <c r="G725" s="26" t="str">
        <f>IF(数据输入表!L719="","",数据输入表!L719)</f>
        <v/>
      </c>
      <c r="H725" s="19" t="str">
        <f>IF(数据输入表!P719="","",数据输入表!P719)</f>
        <v/>
      </c>
      <c r="I725" s="14" t="str">
        <f>IF(数据输入表!E719="","",数据输入表!E719)</f>
        <v/>
      </c>
    </row>
    <row r="726" spans="1:9" x14ac:dyDescent="0.2">
      <c r="A726" s="10" t="str">
        <f>IF(数据输入表!A720="","",数据输入表!A720)</f>
        <v/>
      </c>
      <c r="B726" s="10" t="str">
        <f>IF(数据输入表!B720="","",数据输入表!B720)</f>
        <v/>
      </c>
      <c r="C726" s="22" t="str">
        <f>IF(数据输入表!C720="","",数据输入表!C720)</f>
        <v/>
      </c>
      <c r="D726" s="9" t="str">
        <f>IF(数据输入表!E720="","",数据输入表!E720)</f>
        <v/>
      </c>
      <c r="E726" s="9" t="str">
        <f>IF(数据输入表!E720="Yes",数据输入表!G720,"")</f>
        <v/>
      </c>
      <c r="F726" s="9" t="str">
        <f>IF(数据输入表!G720="","",数据输入表!G720)</f>
        <v/>
      </c>
      <c r="G726" s="26" t="str">
        <f>IF(数据输入表!L720="","",数据输入表!L720)</f>
        <v/>
      </c>
      <c r="H726" s="19" t="str">
        <f>IF(数据输入表!P720="","",数据输入表!P720)</f>
        <v/>
      </c>
      <c r="I726" s="14" t="str">
        <f>IF(数据输入表!E720="","",数据输入表!E720)</f>
        <v/>
      </c>
    </row>
    <row r="727" spans="1:9" x14ac:dyDescent="0.2">
      <c r="A727" s="10" t="str">
        <f>IF(数据输入表!A721="","",数据输入表!A721)</f>
        <v/>
      </c>
      <c r="B727" s="10" t="str">
        <f>IF(数据输入表!B721="","",数据输入表!B721)</f>
        <v/>
      </c>
      <c r="C727" s="22" t="str">
        <f>IF(数据输入表!C721="","",数据输入表!C721)</f>
        <v/>
      </c>
      <c r="D727" s="9" t="str">
        <f>IF(数据输入表!E721="","",数据输入表!E721)</f>
        <v/>
      </c>
      <c r="E727" s="9" t="str">
        <f>IF(数据输入表!E721="Yes",数据输入表!G721,"")</f>
        <v/>
      </c>
      <c r="F727" s="9" t="str">
        <f>IF(数据输入表!G721="","",数据输入表!G721)</f>
        <v/>
      </c>
      <c r="G727" s="26" t="str">
        <f>IF(数据输入表!L721="","",数据输入表!L721)</f>
        <v/>
      </c>
      <c r="H727" s="19" t="str">
        <f>IF(数据输入表!P721="","",数据输入表!P721)</f>
        <v/>
      </c>
      <c r="I727" s="14" t="str">
        <f>IF(数据输入表!E721="","",数据输入表!E721)</f>
        <v/>
      </c>
    </row>
    <row r="728" spans="1:9" x14ac:dyDescent="0.2">
      <c r="A728" s="10" t="str">
        <f>IF(数据输入表!A722="","",数据输入表!A722)</f>
        <v/>
      </c>
      <c r="B728" s="10" t="str">
        <f>IF(数据输入表!B722="","",数据输入表!B722)</f>
        <v/>
      </c>
      <c r="C728" s="22" t="str">
        <f>IF(数据输入表!C722="","",数据输入表!C722)</f>
        <v/>
      </c>
      <c r="D728" s="9" t="str">
        <f>IF(数据输入表!E722="","",数据输入表!E722)</f>
        <v/>
      </c>
      <c r="E728" s="9" t="str">
        <f>IF(数据输入表!E722="Yes",数据输入表!G722,"")</f>
        <v/>
      </c>
      <c r="F728" s="9" t="str">
        <f>IF(数据输入表!G722="","",数据输入表!G722)</f>
        <v/>
      </c>
      <c r="G728" s="26" t="str">
        <f>IF(数据输入表!L722="","",数据输入表!L722)</f>
        <v/>
      </c>
      <c r="H728" s="19" t="str">
        <f>IF(数据输入表!P722="","",数据输入表!P722)</f>
        <v/>
      </c>
      <c r="I728" s="14" t="str">
        <f>IF(数据输入表!E722="","",数据输入表!E722)</f>
        <v/>
      </c>
    </row>
    <row r="729" spans="1:9" x14ac:dyDescent="0.2">
      <c r="A729" s="10" t="str">
        <f>IF(数据输入表!A723="","",数据输入表!A723)</f>
        <v/>
      </c>
      <c r="B729" s="10" t="str">
        <f>IF(数据输入表!B723="","",数据输入表!B723)</f>
        <v/>
      </c>
      <c r="C729" s="22" t="str">
        <f>IF(数据输入表!C723="","",数据输入表!C723)</f>
        <v/>
      </c>
      <c r="D729" s="9" t="str">
        <f>IF(数据输入表!E723="","",数据输入表!E723)</f>
        <v/>
      </c>
      <c r="E729" s="9" t="str">
        <f>IF(数据输入表!E723="Yes",数据输入表!G723,"")</f>
        <v/>
      </c>
      <c r="F729" s="9" t="str">
        <f>IF(数据输入表!G723="","",数据输入表!G723)</f>
        <v/>
      </c>
      <c r="G729" s="26" t="str">
        <f>IF(数据输入表!L723="","",数据输入表!L723)</f>
        <v/>
      </c>
      <c r="H729" s="19" t="str">
        <f>IF(数据输入表!P723="","",数据输入表!P723)</f>
        <v/>
      </c>
      <c r="I729" s="14" t="str">
        <f>IF(数据输入表!E723="","",数据输入表!E723)</f>
        <v/>
      </c>
    </row>
    <row r="730" spans="1:9" x14ac:dyDescent="0.2">
      <c r="A730" s="10" t="str">
        <f>IF(数据输入表!A724="","",数据输入表!A724)</f>
        <v/>
      </c>
      <c r="B730" s="10" t="str">
        <f>IF(数据输入表!B724="","",数据输入表!B724)</f>
        <v/>
      </c>
      <c r="C730" s="22" t="str">
        <f>IF(数据输入表!C724="","",数据输入表!C724)</f>
        <v/>
      </c>
      <c r="D730" s="9" t="str">
        <f>IF(数据输入表!E724="","",数据输入表!E724)</f>
        <v/>
      </c>
      <c r="E730" s="9" t="str">
        <f>IF(数据输入表!E724="Yes",数据输入表!G724,"")</f>
        <v/>
      </c>
      <c r="F730" s="9" t="str">
        <f>IF(数据输入表!G724="","",数据输入表!G724)</f>
        <v/>
      </c>
      <c r="G730" s="26" t="str">
        <f>IF(数据输入表!L724="","",数据输入表!L724)</f>
        <v/>
      </c>
      <c r="H730" s="19" t="str">
        <f>IF(数据输入表!P724="","",数据输入表!P724)</f>
        <v/>
      </c>
      <c r="I730" s="14" t="str">
        <f>IF(数据输入表!E724="","",数据输入表!E724)</f>
        <v/>
      </c>
    </row>
    <row r="731" spans="1:9" x14ac:dyDescent="0.2">
      <c r="A731" s="10" t="str">
        <f>IF(数据输入表!A725="","",数据输入表!A725)</f>
        <v/>
      </c>
      <c r="B731" s="10" t="str">
        <f>IF(数据输入表!B725="","",数据输入表!B725)</f>
        <v/>
      </c>
      <c r="C731" s="22" t="str">
        <f>IF(数据输入表!C725="","",数据输入表!C725)</f>
        <v/>
      </c>
      <c r="D731" s="9" t="str">
        <f>IF(数据输入表!E725="","",数据输入表!E725)</f>
        <v/>
      </c>
      <c r="E731" s="9" t="str">
        <f>IF(数据输入表!E725="Yes",数据输入表!G725,"")</f>
        <v/>
      </c>
      <c r="F731" s="9" t="str">
        <f>IF(数据输入表!G725="","",数据输入表!G725)</f>
        <v/>
      </c>
      <c r="G731" s="26" t="str">
        <f>IF(数据输入表!L725="","",数据输入表!L725)</f>
        <v/>
      </c>
      <c r="H731" s="19" t="str">
        <f>IF(数据输入表!P725="","",数据输入表!P725)</f>
        <v/>
      </c>
      <c r="I731" s="14" t="str">
        <f>IF(数据输入表!E725="","",数据输入表!E725)</f>
        <v/>
      </c>
    </row>
    <row r="732" spans="1:9" x14ac:dyDescent="0.2">
      <c r="A732" s="10" t="str">
        <f>IF(数据输入表!A726="","",数据输入表!A726)</f>
        <v/>
      </c>
      <c r="B732" s="10" t="str">
        <f>IF(数据输入表!B726="","",数据输入表!B726)</f>
        <v/>
      </c>
      <c r="C732" s="22" t="str">
        <f>IF(数据输入表!C726="","",数据输入表!C726)</f>
        <v/>
      </c>
      <c r="D732" s="9" t="str">
        <f>IF(数据输入表!E726="","",数据输入表!E726)</f>
        <v/>
      </c>
      <c r="E732" s="9" t="str">
        <f>IF(数据输入表!E726="Yes",数据输入表!G726,"")</f>
        <v/>
      </c>
      <c r="F732" s="9" t="str">
        <f>IF(数据输入表!G726="","",数据输入表!G726)</f>
        <v/>
      </c>
      <c r="G732" s="26" t="str">
        <f>IF(数据输入表!L726="","",数据输入表!L726)</f>
        <v/>
      </c>
      <c r="H732" s="19" t="str">
        <f>IF(数据输入表!P726="","",数据输入表!P726)</f>
        <v/>
      </c>
      <c r="I732" s="14" t="str">
        <f>IF(数据输入表!E726="","",数据输入表!E726)</f>
        <v/>
      </c>
    </row>
    <row r="733" spans="1:9" x14ac:dyDescent="0.2">
      <c r="A733" s="10" t="str">
        <f>IF(数据输入表!A727="","",数据输入表!A727)</f>
        <v/>
      </c>
      <c r="B733" s="10" t="str">
        <f>IF(数据输入表!B727="","",数据输入表!B727)</f>
        <v/>
      </c>
      <c r="C733" s="22" t="str">
        <f>IF(数据输入表!C727="","",数据输入表!C727)</f>
        <v/>
      </c>
      <c r="D733" s="9" t="str">
        <f>IF(数据输入表!E727="","",数据输入表!E727)</f>
        <v/>
      </c>
      <c r="E733" s="9" t="str">
        <f>IF(数据输入表!E727="Yes",数据输入表!G727,"")</f>
        <v/>
      </c>
      <c r="F733" s="9" t="str">
        <f>IF(数据输入表!G727="","",数据输入表!G727)</f>
        <v/>
      </c>
      <c r="G733" s="26" t="str">
        <f>IF(数据输入表!L727="","",数据输入表!L727)</f>
        <v/>
      </c>
      <c r="H733" s="19" t="str">
        <f>IF(数据输入表!P727="","",数据输入表!P727)</f>
        <v/>
      </c>
      <c r="I733" s="14" t="str">
        <f>IF(数据输入表!E727="","",数据输入表!E727)</f>
        <v/>
      </c>
    </row>
    <row r="734" spans="1:9" x14ac:dyDescent="0.2">
      <c r="A734" s="10" t="str">
        <f>IF(数据输入表!A728="","",数据输入表!A728)</f>
        <v/>
      </c>
      <c r="B734" s="10" t="str">
        <f>IF(数据输入表!B728="","",数据输入表!B728)</f>
        <v/>
      </c>
      <c r="C734" s="22" t="str">
        <f>IF(数据输入表!C728="","",数据输入表!C728)</f>
        <v/>
      </c>
      <c r="D734" s="9" t="str">
        <f>IF(数据输入表!E728="","",数据输入表!E728)</f>
        <v/>
      </c>
      <c r="E734" s="9" t="str">
        <f>IF(数据输入表!E728="Yes",数据输入表!G728,"")</f>
        <v/>
      </c>
      <c r="F734" s="9" t="str">
        <f>IF(数据输入表!G728="","",数据输入表!G728)</f>
        <v/>
      </c>
      <c r="G734" s="26" t="str">
        <f>IF(数据输入表!L728="","",数据输入表!L728)</f>
        <v/>
      </c>
      <c r="H734" s="19" t="str">
        <f>IF(数据输入表!P728="","",数据输入表!P728)</f>
        <v/>
      </c>
      <c r="I734" s="14" t="str">
        <f>IF(数据输入表!E728="","",数据输入表!E728)</f>
        <v/>
      </c>
    </row>
    <row r="735" spans="1:9" x14ac:dyDescent="0.2">
      <c r="A735" s="10" t="str">
        <f>IF(数据输入表!A729="","",数据输入表!A729)</f>
        <v/>
      </c>
      <c r="B735" s="10" t="str">
        <f>IF(数据输入表!B729="","",数据输入表!B729)</f>
        <v/>
      </c>
      <c r="C735" s="22" t="str">
        <f>IF(数据输入表!C729="","",数据输入表!C729)</f>
        <v/>
      </c>
      <c r="D735" s="9" t="str">
        <f>IF(数据输入表!E729="","",数据输入表!E729)</f>
        <v/>
      </c>
      <c r="E735" s="9" t="str">
        <f>IF(数据输入表!E729="Yes",数据输入表!G729,"")</f>
        <v/>
      </c>
      <c r="F735" s="9" t="str">
        <f>IF(数据输入表!G729="","",数据输入表!G729)</f>
        <v/>
      </c>
      <c r="G735" s="26" t="str">
        <f>IF(数据输入表!L729="","",数据输入表!L729)</f>
        <v/>
      </c>
      <c r="H735" s="19" t="str">
        <f>IF(数据输入表!P729="","",数据输入表!P729)</f>
        <v/>
      </c>
      <c r="I735" s="14" t="str">
        <f>IF(数据输入表!E729="","",数据输入表!E729)</f>
        <v/>
      </c>
    </row>
    <row r="736" spans="1:9" x14ac:dyDescent="0.2">
      <c r="A736" s="10" t="str">
        <f>IF(数据输入表!A730="","",数据输入表!A730)</f>
        <v/>
      </c>
      <c r="B736" s="10" t="str">
        <f>IF(数据输入表!B730="","",数据输入表!B730)</f>
        <v/>
      </c>
      <c r="C736" s="22" t="str">
        <f>IF(数据输入表!C730="","",数据输入表!C730)</f>
        <v/>
      </c>
      <c r="D736" s="9" t="str">
        <f>IF(数据输入表!E730="","",数据输入表!E730)</f>
        <v/>
      </c>
      <c r="E736" s="9" t="str">
        <f>IF(数据输入表!E730="Yes",数据输入表!G730,"")</f>
        <v/>
      </c>
      <c r="F736" s="9" t="str">
        <f>IF(数据输入表!G730="","",数据输入表!G730)</f>
        <v/>
      </c>
      <c r="G736" s="26" t="str">
        <f>IF(数据输入表!L730="","",数据输入表!L730)</f>
        <v/>
      </c>
      <c r="H736" s="19" t="str">
        <f>IF(数据输入表!P730="","",数据输入表!P730)</f>
        <v/>
      </c>
      <c r="I736" s="14" t="str">
        <f>IF(数据输入表!E730="","",数据输入表!E730)</f>
        <v/>
      </c>
    </row>
    <row r="737" spans="1:9" x14ac:dyDescent="0.2">
      <c r="A737" s="10" t="str">
        <f>IF(数据输入表!A731="","",数据输入表!A731)</f>
        <v/>
      </c>
      <c r="B737" s="10" t="str">
        <f>IF(数据输入表!B731="","",数据输入表!B731)</f>
        <v/>
      </c>
      <c r="C737" s="22" t="str">
        <f>IF(数据输入表!C731="","",数据输入表!C731)</f>
        <v/>
      </c>
      <c r="D737" s="9" t="str">
        <f>IF(数据输入表!E731="","",数据输入表!E731)</f>
        <v/>
      </c>
      <c r="E737" s="9" t="str">
        <f>IF(数据输入表!E731="Yes",数据输入表!G731,"")</f>
        <v/>
      </c>
      <c r="F737" s="9" t="str">
        <f>IF(数据输入表!G731="","",数据输入表!G731)</f>
        <v/>
      </c>
      <c r="G737" s="26" t="str">
        <f>IF(数据输入表!L731="","",数据输入表!L731)</f>
        <v/>
      </c>
      <c r="H737" s="19" t="str">
        <f>IF(数据输入表!P731="","",数据输入表!P731)</f>
        <v/>
      </c>
      <c r="I737" s="14" t="str">
        <f>IF(数据输入表!E731="","",数据输入表!E731)</f>
        <v/>
      </c>
    </row>
    <row r="738" spans="1:9" x14ac:dyDescent="0.2">
      <c r="A738" s="10" t="str">
        <f>IF(数据输入表!A732="","",数据输入表!A732)</f>
        <v/>
      </c>
      <c r="B738" s="10" t="str">
        <f>IF(数据输入表!B732="","",数据输入表!B732)</f>
        <v/>
      </c>
      <c r="C738" s="22" t="str">
        <f>IF(数据输入表!C732="","",数据输入表!C732)</f>
        <v/>
      </c>
      <c r="D738" s="9" t="str">
        <f>IF(数据输入表!E732="","",数据输入表!E732)</f>
        <v/>
      </c>
      <c r="E738" s="9" t="str">
        <f>IF(数据输入表!E732="Yes",数据输入表!G732,"")</f>
        <v/>
      </c>
      <c r="F738" s="9" t="str">
        <f>IF(数据输入表!G732="","",数据输入表!G732)</f>
        <v/>
      </c>
      <c r="G738" s="26" t="str">
        <f>IF(数据输入表!L732="","",数据输入表!L732)</f>
        <v/>
      </c>
      <c r="H738" s="19" t="str">
        <f>IF(数据输入表!P732="","",数据输入表!P732)</f>
        <v/>
      </c>
      <c r="I738" s="14" t="str">
        <f>IF(数据输入表!E732="","",数据输入表!E732)</f>
        <v/>
      </c>
    </row>
    <row r="739" spans="1:9" x14ac:dyDescent="0.2">
      <c r="A739" s="10" t="str">
        <f>IF(数据输入表!A733="","",数据输入表!A733)</f>
        <v/>
      </c>
      <c r="B739" s="10" t="str">
        <f>IF(数据输入表!B733="","",数据输入表!B733)</f>
        <v/>
      </c>
      <c r="C739" s="22" t="str">
        <f>IF(数据输入表!C733="","",数据输入表!C733)</f>
        <v/>
      </c>
      <c r="D739" s="9" t="str">
        <f>IF(数据输入表!E733="","",数据输入表!E733)</f>
        <v/>
      </c>
      <c r="E739" s="9" t="str">
        <f>IF(数据输入表!E733="Yes",数据输入表!G733,"")</f>
        <v/>
      </c>
      <c r="F739" s="9" t="str">
        <f>IF(数据输入表!G733="","",数据输入表!G733)</f>
        <v/>
      </c>
      <c r="G739" s="26" t="str">
        <f>IF(数据输入表!L733="","",数据输入表!L733)</f>
        <v/>
      </c>
      <c r="H739" s="19" t="str">
        <f>IF(数据输入表!P733="","",数据输入表!P733)</f>
        <v/>
      </c>
      <c r="I739" s="14" t="str">
        <f>IF(数据输入表!E733="","",数据输入表!E733)</f>
        <v/>
      </c>
    </row>
    <row r="740" spans="1:9" x14ac:dyDescent="0.2">
      <c r="A740" s="10" t="str">
        <f>IF(数据输入表!A734="","",数据输入表!A734)</f>
        <v/>
      </c>
      <c r="B740" s="10" t="str">
        <f>IF(数据输入表!B734="","",数据输入表!B734)</f>
        <v/>
      </c>
      <c r="C740" s="22" t="str">
        <f>IF(数据输入表!C734="","",数据输入表!C734)</f>
        <v/>
      </c>
      <c r="D740" s="9" t="str">
        <f>IF(数据输入表!E734="","",数据输入表!E734)</f>
        <v/>
      </c>
      <c r="E740" s="9" t="str">
        <f>IF(数据输入表!E734="Yes",数据输入表!G734,"")</f>
        <v/>
      </c>
      <c r="F740" s="9" t="str">
        <f>IF(数据输入表!G734="","",数据输入表!G734)</f>
        <v/>
      </c>
      <c r="G740" s="26" t="str">
        <f>IF(数据输入表!L734="","",数据输入表!L734)</f>
        <v/>
      </c>
      <c r="H740" s="19" t="str">
        <f>IF(数据输入表!P734="","",数据输入表!P734)</f>
        <v/>
      </c>
      <c r="I740" s="14" t="str">
        <f>IF(数据输入表!E734="","",数据输入表!E734)</f>
        <v/>
      </c>
    </row>
    <row r="741" spans="1:9" x14ac:dyDescent="0.2">
      <c r="A741" s="10" t="str">
        <f>IF(数据输入表!A735="","",数据输入表!A735)</f>
        <v/>
      </c>
      <c r="B741" s="10" t="str">
        <f>IF(数据输入表!B735="","",数据输入表!B735)</f>
        <v/>
      </c>
      <c r="C741" s="22" t="str">
        <f>IF(数据输入表!C735="","",数据输入表!C735)</f>
        <v/>
      </c>
      <c r="D741" s="9" t="str">
        <f>IF(数据输入表!E735="","",数据输入表!E735)</f>
        <v/>
      </c>
      <c r="E741" s="9" t="str">
        <f>IF(数据输入表!E735="Yes",数据输入表!G735,"")</f>
        <v/>
      </c>
      <c r="F741" s="9" t="str">
        <f>IF(数据输入表!G735="","",数据输入表!G735)</f>
        <v/>
      </c>
      <c r="G741" s="26" t="str">
        <f>IF(数据输入表!L735="","",数据输入表!L735)</f>
        <v/>
      </c>
      <c r="H741" s="19" t="str">
        <f>IF(数据输入表!P735="","",数据输入表!P735)</f>
        <v/>
      </c>
      <c r="I741" s="14" t="str">
        <f>IF(数据输入表!E735="","",数据输入表!E735)</f>
        <v/>
      </c>
    </row>
    <row r="742" spans="1:9" x14ac:dyDescent="0.2">
      <c r="A742" s="10" t="str">
        <f>IF(数据输入表!A736="","",数据输入表!A736)</f>
        <v/>
      </c>
      <c r="B742" s="10" t="str">
        <f>IF(数据输入表!B736="","",数据输入表!B736)</f>
        <v/>
      </c>
      <c r="C742" s="22" t="str">
        <f>IF(数据输入表!C736="","",数据输入表!C736)</f>
        <v/>
      </c>
      <c r="D742" s="9" t="str">
        <f>IF(数据输入表!E736="","",数据输入表!E736)</f>
        <v/>
      </c>
      <c r="E742" s="9" t="str">
        <f>IF(数据输入表!E736="Yes",数据输入表!G736,"")</f>
        <v/>
      </c>
      <c r="F742" s="9" t="str">
        <f>IF(数据输入表!G736="","",数据输入表!G736)</f>
        <v/>
      </c>
      <c r="G742" s="26" t="str">
        <f>IF(数据输入表!L736="","",数据输入表!L736)</f>
        <v/>
      </c>
      <c r="H742" s="19" t="str">
        <f>IF(数据输入表!P736="","",数据输入表!P736)</f>
        <v/>
      </c>
      <c r="I742" s="14" t="str">
        <f>IF(数据输入表!E736="","",数据输入表!E736)</f>
        <v/>
      </c>
    </row>
    <row r="743" spans="1:9" x14ac:dyDescent="0.2">
      <c r="A743" s="10" t="str">
        <f>IF(数据输入表!A737="","",数据输入表!A737)</f>
        <v/>
      </c>
      <c r="B743" s="10" t="str">
        <f>IF(数据输入表!B737="","",数据输入表!B737)</f>
        <v/>
      </c>
      <c r="C743" s="22" t="str">
        <f>IF(数据输入表!C737="","",数据输入表!C737)</f>
        <v/>
      </c>
      <c r="D743" s="9" t="str">
        <f>IF(数据输入表!E737="","",数据输入表!E737)</f>
        <v/>
      </c>
      <c r="E743" s="9" t="str">
        <f>IF(数据输入表!E737="Yes",数据输入表!G737,"")</f>
        <v/>
      </c>
      <c r="F743" s="9" t="str">
        <f>IF(数据输入表!G737="","",数据输入表!G737)</f>
        <v/>
      </c>
      <c r="G743" s="26" t="str">
        <f>IF(数据输入表!L737="","",数据输入表!L737)</f>
        <v/>
      </c>
      <c r="H743" s="19" t="str">
        <f>IF(数据输入表!P737="","",数据输入表!P737)</f>
        <v/>
      </c>
      <c r="I743" s="14" t="str">
        <f>IF(数据输入表!E737="","",数据输入表!E737)</f>
        <v/>
      </c>
    </row>
    <row r="744" spans="1:9" x14ac:dyDescent="0.2">
      <c r="A744" s="10" t="str">
        <f>IF(数据输入表!A738="","",数据输入表!A738)</f>
        <v/>
      </c>
      <c r="B744" s="10" t="str">
        <f>IF(数据输入表!B738="","",数据输入表!B738)</f>
        <v/>
      </c>
      <c r="C744" s="22" t="str">
        <f>IF(数据输入表!C738="","",数据输入表!C738)</f>
        <v/>
      </c>
      <c r="D744" s="9" t="str">
        <f>IF(数据输入表!E738="","",数据输入表!E738)</f>
        <v/>
      </c>
      <c r="E744" s="9" t="str">
        <f>IF(数据输入表!E738="Yes",数据输入表!G738,"")</f>
        <v/>
      </c>
      <c r="F744" s="9" t="str">
        <f>IF(数据输入表!G738="","",数据输入表!G738)</f>
        <v/>
      </c>
      <c r="G744" s="26" t="str">
        <f>IF(数据输入表!L738="","",数据输入表!L738)</f>
        <v/>
      </c>
      <c r="H744" s="19" t="str">
        <f>IF(数据输入表!P738="","",数据输入表!P738)</f>
        <v/>
      </c>
      <c r="I744" s="14" t="str">
        <f>IF(数据输入表!E738="","",数据输入表!E738)</f>
        <v/>
      </c>
    </row>
    <row r="745" spans="1:9" x14ac:dyDescent="0.2">
      <c r="A745" s="10" t="str">
        <f>IF(数据输入表!A739="","",数据输入表!A739)</f>
        <v/>
      </c>
      <c r="B745" s="10" t="str">
        <f>IF(数据输入表!B739="","",数据输入表!B739)</f>
        <v/>
      </c>
      <c r="C745" s="22" t="str">
        <f>IF(数据输入表!C739="","",数据输入表!C739)</f>
        <v/>
      </c>
      <c r="D745" s="9" t="str">
        <f>IF(数据输入表!E739="","",数据输入表!E739)</f>
        <v/>
      </c>
      <c r="E745" s="9" t="str">
        <f>IF(数据输入表!E739="Yes",数据输入表!G739,"")</f>
        <v/>
      </c>
      <c r="F745" s="9" t="str">
        <f>IF(数据输入表!G739="","",数据输入表!G739)</f>
        <v/>
      </c>
      <c r="G745" s="26" t="str">
        <f>IF(数据输入表!L739="","",数据输入表!L739)</f>
        <v/>
      </c>
      <c r="H745" s="19" t="str">
        <f>IF(数据输入表!P739="","",数据输入表!P739)</f>
        <v/>
      </c>
      <c r="I745" s="14" t="str">
        <f>IF(数据输入表!E739="","",数据输入表!E739)</f>
        <v/>
      </c>
    </row>
    <row r="746" spans="1:9" x14ac:dyDescent="0.2">
      <c r="A746" s="10" t="str">
        <f>IF(数据输入表!A740="","",数据输入表!A740)</f>
        <v/>
      </c>
      <c r="B746" s="10" t="str">
        <f>IF(数据输入表!B740="","",数据输入表!B740)</f>
        <v/>
      </c>
      <c r="C746" s="22" t="str">
        <f>IF(数据输入表!C740="","",数据输入表!C740)</f>
        <v/>
      </c>
      <c r="D746" s="9" t="str">
        <f>IF(数据输入表!E740="","",数据输入表!E740)</f>
        <v/>
      </c>
      <c r="E746" s="9" t="str">
        <f>IF(数据输入表!E740="Yes",数据输入表!G740,"")</f>
        <v/>
      </c>
      <c r="F746" s="9" t="str">
        <f>IF(数据输入表!G740="","",数据输入表!G740)</f>
        <v/>
      </c>
      <c r="G746" s="26" t="str">
        <f>IF(数据输入表!L740="","",数据输入表!L740)</f>
        <v/>
      </c>
      <c r="H746" s="19" t="str">
        <f>IF(数据输入表!P740="","",数据输入表!P740)</f>
        <v/>
      </c>
      <c r="I746" s="14" t="str">
        <f>IF(数据输入表!E740="","",数据输入表!E740)</f>
        <v/>
      </c>
    </row>
    <row r="747" spans="1:9" x14ac:dyDescent="0.2">
      <c r="A747" s="10" t="str">
        <f>IF(数据输入表!A741="","",数据输入表!A741)</f>
        <v/>
      </c>
      <c r="B747" s="10" t="str">
        <f>IF(数据输入表!B741="","",数据输入表!B741)</f>
        <v/>
      </c>
      <c r="C747" s="22" t="str">
        <f>IF(数据输入表!C741="","",数据输入表!C741)</f>
        <v/>
      </c>
      <c r="D747" s="9" t="str">
        <f>IF(数据输入表!E741="","",数据输入表!E741)</f>
        <v/>
      </c>
      <c r="E747" s="9" t="str">
        <f>IF(数据输入表!E741="Yes",数据输入表!G741,"")</f>
        <v/>
      </c>
      <c r="F747" s="9" t="str">
        <f>IF(数据输入表!G741="","",数据输入表!G741)</f>
        <v/>
      </c>
      <c r="G747" s="26" t="str">
        <f>IF(数据输入表!L741="","",数据输入表!L741)</f>
        <v/>
      </c>
      <c r="H747" s="19" t="str">
        <f>IF(数据输入表!P741="","",数据输入表!P741)</f>
        <v/>
      </c>
      <c r="I747" s="14" t="str">
        <f>IF(数据输入表!E741="","",数据输入表!E741)</f>
        <v/>
      </c>
    </row>
    <row r="748" spans="1:9" x14ac:dyDescent="0.2">
      <c r="A748" s="10" t="str">
        <f>IF(数据输入表!A742="","",数据输入表!A742)</f>
        <v/>
      </c>
      <c r="B748" s="10" t="str">
        <f>IF(数据输入表!B742="","",数据输入表!B742)</f>
        <v/>
      </c>
      <c r="C748" s="22" t="str">
        <f>IF(数据输入表!C742="","",数据输入表!C742)</f>
        <v/>
      </c>
      <c r="D748" s="9" t="str">
        <f>IF(数据输入表!E742="","",数据输入表!E742)</f>
        <v/>
      </c>
      <c r="E748" s="9" t="str">
        <f>IF(数据输入表!E742="Yes",数据输入表!G742,"")</f>
        <v/>
      </c>
      <c r="F748" s="9" t="str">
        <f>IF(数据输入表!G742="","",数据输入表!G742)</f>
        <v/>
      </c>
      <c r="G748" s="26" t="str">
        <f>IF(数据输入表!L742="","",数据输入表!L742)</f>
        <v/>
      </c>
      <c r="H748" s="19" t="str">
        <f>IF(数据输入表!P742="","",数据输入表!P742)</f>
        <v/>
      </c>
      <c r="I748" s="14" t="str">
        <f>IF(数据输入表!E742="","",数据输入表!E742)</f>
        <v/>
      </c>
    </row>
    <row r="749" spans="1:9" x14ac:dyDescent="0.2">
      <c r="A749" s="10" t="str">
        <f>IF(数据输入表!A743="","",数据输入表!A743)</f>
        <v/>
      </c>
      <c r="B749" s="10" t="str">
        <f>IF(数据输入表!B743="","",数据输入表!B743)</f>
        <v/>
      </c>
      <c r="C749" s="22" t="str">
        <f>IF(数据输入表!C743="","",数据输入表!C743)</f>
        <v/>
      </c>
      <c r="D749" s="9" t="str">
        <f>IF(数据输入表!E743="","",数据输入表!E743)</f>
        <v/>
      </c>
      <c r="E749" s="9" t="str">
        <f>IF(数据输入表!E743="Yes",数据输入表!G743,"")</f>
        <v/>
      </c>
      <c r="F749" s="9" t="str">
        <f>IF(数据输入表!G743="","",数据输入表!G743)</f>
        <v/>
      </c>
      <c r="G749" s="26" t="str">
        <f>IF(数据输入表!L743="","",数据输入表!L743)</f>
        <v/>
      </c>
      <c r="H749" s="19" t="str">
        <f>IF(数据输入表!P743="","",数据输入表!P743)</f>
        <v/>
      </c>
      <c r="I749" s="14" t="str">
        <f>IF(数据输入表!E743="","",数据输入表!E743)</f>
        <v/>
      </c>
    </row>
    <row r="750" spans="1:9" x14ac:dyDescent="0.2">
      <c r="A750" s="10" t="str">
        <f>IF(数据输入表!A744="","",数据输入表!A744)</f>
        <v/>
      </c>
      <c r="B750" s="10" t="str">
        <f>IF(数据输入表!B744="","",数据输入表!B744)</f>
        <v/>
      </c>
      <c r="C750" s="22" t="str">
        <f>IF(数据输入表!C744="","",数据输入表!C744)</f>
        <v/>
      </c>
      <c r="D750" s="9" t="str">
        <f>IF(数据输入表!E744="","",数据输入表!E744)</f>
        <v/>
      </c>
      <c r="E750" s="9" t="str">
        <f>IF(数据输入表!E744="Yes",数据输入表!G744,"")</f>
        <v/>
      </c>
      <c r="F750" s="9" t="str">
        <f>IF(数据输入表!G744="","",数据输入表!G744)</f>
        <v/>
      </c>
      <c r="G750" s="26" t="str">
        <f>IF(数据输入表!L744="","",数据输入表!L744)</f>
        <v/>
      </c>
      <c r="H750" s="19" t="str">
        <f>IF(数据输入表!P744="","",数据输入表!P744)</f>
        <v/>
      </c>
      <c r="I750" s="14" t="str">
        <f>IF(数据输入表!E744="","",数据输入表!E744)</f>
        <v/>
      </c>
    </row>
    <row r="751" spans="1:9" x14ac:dyDescent="0.2">
      <c r="A751" s="10" t="str">
        <f>IF(数据输入表!A745="","",数据输入表!A745)</f>
        <v/>
      </c>
      <c r="B751" s="10" t="str">
        <f>IF(数据输入表!B745="","",数据输入表!B745)</f>
        <v/>
      </c>
      <c r="C751" s="22" t="str">
        <f>IF(数据输入表!C745="","",数据输入表!C745)</f>
        <v/>
      </c>
      <c r="D751" s="9" t="str">
        <f>IF(数据输入表!E745="","",数据输入表!E745)</f>
        <v/>
      </c>
      <c r="E751" s="9" t="str">
        <f>IF(数据输入表!E745="Yes",数据输入表!G745,"")</f>
        <v/>
      </c>
      <c r="F751" s="9" t="str">
        <f>IF(数据输入表!G745="","",数据输入表!G745)</f>
        <v/>
      </c>
      <c r="G751" s="26" t="str">
        <f>IF(数据输入表!L745="","",数据输入表!L745)</f>
        <v/>
      </c>
      <c r="H751" s="19" t="str">
        <f>IF(数据输入表!P745="","",数据输入表!P745)</f>
        <v/>
      </c>
      <c r="I751" s="14" t="str">
        <f>IF(数据输入表!E745="","",数据输入表!E745)</f>
        <v/>
      </c>
    </row>
    <row r="752" spans="1:9" x14ac:dyDescent="0.2">
      <c r="A752" s="10" t="str">
        <f>IF(数据输入表!A746="","",数据输入表!A746)</f>
        <v/>
      </c>
      <c r="B752" s="10" t="str">
        <f>IF(数据输入表!B746="","",数据输入表!B746)</f>
        <v/>
      </c>
      <c r="C752" s="22" t="str">
        <f>IF(数据输入表!C746="","",数据输入表!C746)</f>
        <v/>
      </c>
      <c r="D752" s="9" t="str">
        <f>IF(数据输入表!E746="","",数据输入表!E746)</f>
        <v/>
      </c>
      <c r="E752" s="9" t="str">
        <f>IF(数据输入表!E746="Yes",数据输入表!G746,"")</f>
        <v/>
      </c>
      <c r="F752" s="9" t="str">
        <f>IF(数据输入表!G746="","",数据输入表!G746)</f>
        <v/>
      </c>
      <c r="G752" s="26" t="str">
        <f>IF(数据输入表!L746="","",数据输入表!L746)</f>
        <v/>
      </c>
      <c r="H752" s="19" t="str">
        <f>IF(数据输入表!P746="","",数据输入表!P746)</f>
        <v/>
      </c>
      <c r="I752" s="14" t="str">
        <f>IF(数据输入表!E746="","",数据输入表!E746)</f>
        <v/>
      </c>
    </row>
    <row r="753" spans="1:9" x14ac:dyDescent="0.2">
      <c r="A753" s="10" t="str">
        <f>IF(数据输入表!A747="","",数据输入表!A747)</f>
        <v/>
      </c>
      <c r="B753" s="10" t="str">
        <f>IF(数据输入表!B747="","",数据输入表!B747)</f>
        <v/>
      </c>
      <c r="C753" s="22" t="str">
        <f>IF(数据输入表!C747="","",数据输入表!C747)</f>
        <v/>
      </c>
      <c r="D753" s="9" t="str">
        <f>IF(数据输入表!E747="","",数据输入表!E747)</f>
        <v/>
      </c>
      <c r="E753" s="9" t="str">
        <f>IF(数据输入表!E747="Yes",数据输入表!G747,"")</f>
        <v/>
      </c>
      <c r="F753" s="9" t="str">
        <f>IF(数据输入表!G747="","",数据输入表!G747)</f>
        <v/>
      </c>
      <c r="G753" s="26" t="str">
        <f>IF(数据输入表!L747="","",数据输入表!L747)</f>
        <v/>
      </c>
      <c r="H753" s="19" t="str">
        <f>IF(数据输入表!P747="","",数据输入表!P747)</f>
        <v/>
      </c>
      <c r="I753" s="14" t="str">
        <f>IF(数据输入表!E747="","",数据输入表!E747)</f>
        <v/>
      </c>
    </row>
    <row r="754" spans="1:9" x14ac:dyDescent="0.2">
      <c r="A754" s="10" t="str">
        <f>IF(数据输入表!A748="","",数据输入表!A748)</f>
        <v/>
      </c>
      <c r="B754" s="10" t="str">
        <f>IF(数据输入表!B748="","",数据输入表!B748)</f>
        <v/>
      </c>
      <c r="C754" s="22" t="str">
        <f>IF(数据输入表!C748="","",数据输入表!C748)</f>
        <v/>
      </c>
      <c r="D754" s="9" t="str">
        <f>IF(数据输入表!E748="","",数据输入表!E748)</f>
        <v/>
      </c>
      <c r="E754" s="9" t="str">
        <f>IF(数据输入表!E748="Yes",数据输入表!G748,"")</f>
        <v/>
      </c>
      <c r="F754" s="9" t="str">
        <f>IF(数据输入表!G748="","",数据输入表!G748)</f>
        <v/>
      </c>
      <c r="G754" s="26" t="str">
        <f>IF(数据输入表!L748="","",数据输入表!L748)</f>
        <v/>
      </c>
      <c r="H754" s="19" t="str">
        <f>IF(数据输入表!P748="","",数据输入表!P748)</f>
        <v/>
      </c>
      <c r="I754" s="14" t="str">
        <f>IF(数据输入表!E748="","",数据输入表!E748)</f>
        <v/>
      </c>
    </row>
    <row r="755" spans="1:9" x14ac:dyDescent="0.2">
      <c r="A755" s="10" t="str">
        <f>IF(数据输入表!A749="","",数据输入表!A749)</f>
        <v/>
      </c>
      <c r="B755" s="10" t="str">
        <f>IF(数据输入表!B749="","",数据输入表!B749)</f>
        <v/>
      </c>
      <c r="C755" s="22" t="str">
        <f>IF(数据输入表!C749="","",数据输入表!C749)</f>
        <v/>
      </c>
      <c r="D755" s="9" t="str">
        <f>IF(数据输入表!E749="","",数据输入表!E749)</f>
        <v/>
      </c>
      <c r="E755" s="9" t="str">
        <f>IF(数据输入表!E749="Yes",数据输入表!G749,"")</f>
        <v/>
      </c>
      <c r="F755" s="9" t="str">
        <f>IF(数据输入表!G749="","",数据输入表!G749)</f>
        <v/>
      </c>
      <c r="G755" s="26" t="str">
        <f>IF(数据输入表!L749="","",数据输入表!L749)</f>
        <v/>
      </c>
      <c r="H755" s="19" t="str">
        <f>IF(数据输入表!P749="","",数据输入表!P749)</f>
        <v/>
      </c>
      <c r="I755" s="14" t="str">
        <f>IF(数据输入表!E749="","",数据输入表!E749)</f>
        <v/>
      </c>
    </row>
    <row r="756" spans="1:9" x14ac:dyDescent="0.2">
      <c r="A756" s="10" t="str">
        <f>IF(数据输入表!A750="","",数据输入表!A750)</f>
        <v/>
      </c>
      <c r="B756" s="10" t="str">
        <f>IF(数据输入表!B750="","",数据输入表!B750)</f>
        <v/>
      </c>
      <c r="C756" s="22" t="str">
        <f>IF(数据输入表!C750="","",数据输入表!C750)</f>
        <v/>
      </c>
      <c r="D756" s="9" t="str">
        <f>IF(数据输入表!E750="","",数据输入表!E750)</f>
        <v/>
      </c>
      <c r="E756" s="9" t="str">
        <f>IF(数据输入表!E750="Yes",数据输入表!G750,"")</f>
        <v/>
      </c>
      <c r="F756" s="9" t="str">
        <f>IF(数据输入表!G750="","",数据输入表!G750)</f>
        <v/>
      </c>
      <c r="G756" s="26" t="str">
        <f>IF(数据输入表!L750="","",数据输入表!L750)</f>
        <v/>
      </c>
      <c r="H756" s="19" t="str">
        <f>IF(数据输入表!P750="","",数据输入表!P750)</f>
        <v/>
      </c>
      <c r="I756" s="14" t="str">
        <f>IF(数据输入表!E750="","",数据输入表!E750)</f>
        <v/>
      </c>
    </row>
    <row r="757" spans="1:9" x14ac:dyDescent="0.2">
      <c r="A757" s="10" t="str">
        <f>IF(数据输入表!A751="","",数据输入表!A751)</f>
        <v/>
      </c>
      <c r="B757" s="10" t="str">
        <f>IF(数据输入表!B751="","",数据输入表!B751)</f>
        <v/>
      </c>
      <c r="C757" s="22" t="str">
        <f>IF(数据输入表!C751="","",数据输入表!C751)</f>
        <v/>
      </c>
      <c r="D757" s="9" t="str">
        <f>IF(数据输入表!E751="","",数据输入表!E751)</f>
        <v/>
      </c>
      <c r="E757" s="9" t="str">
        <f>IF(数据输入表!E751="Yes",数据输入表!G751,"")</f>
        <v/>
      </c>
      <c r="F757" s="9" t="str">
        <f>IF(数据输入表!G751="","",数据输入表!G751)</f>
        <v/>
      </c>
      <c r="G757" s="26" t="str">
        <f>IF(数据输入表!L751="","",数据输入表!L751)</f>
        <v/>
      </c>
      <c r="H757" s="19" t="str">
        <f>IF(数据输入表!P751="","",数据输入表!P751)</f>
        <v/>
      </c>
      <c r="I757" s="14" t="str">
        <f>IF(数据输入表!E751="","",数据输入表!E751)</f>
        <v/>
      </c>
    </row>
    <row r="758" spans="1:9" x14ac:dyDescent="0.2">
      <c r="A758" s="10" t="str">
        <f>IF(数据输入表!A752="","",数据输入表!A752)</f>
        <v/>
      </c>
      <c r="B758" s="10" t="str">
        <f>IF(数据输入表!B752="","",数据输入表!B752)</f>
        <v/>
      </c>
      <c r="C758" s="22" t="str">
        <f>IF(数据输入表!C752="","",数据输入表!C752)</f>
        <v/>
      </c>
      <c r="D758" s="9" t="str">
        <f>IF(数据输入表!E752="","",数据输入表!E752)</f>
        <v/>
      </c>
      <c r="E758" s="9" t="str">
        <f>IF(数据输入表!E752="Yes",数据输入表!G752,"")</f>
        <v/>
      </c>
      <c r="F758" s="9" t="str">
        <f>IF(数据输入表!G752="","",数据输入表!G752)</f>
        <v/>
      </c>
      <c r="G758" s="26" t="str">
        <f>IF(数据输入表!L752="","",数据输入表!L752)</f>
        <v/>
      </c>
      <c r="H758" s="19" t="str">
        <f>IF(数据输入表!P752="","",数据输入表!P752)</f>
        <v/>
      </c>
      <c r="I758" s="14" t="str">
        <f>IF(数据输入表!E752="","",数据输入表!E752)</f>
        <v/>
      </c>
    </row>
    <row r="759" spans="1:9" x14ac:dyDescent="0.2">
      <c r="A759" s="10" t="str">
        <f>IF(数据输入表!A753="","",数据输入表!A753)</f>
        <v/>
      </c>
      <c r="B759" s="10" t="str">
        <f>IF(数据输入表!B753="","",数据输入表!B753)</f>
        <v/>
      </c>
      <c r="C759" s="22" t="str">
        <f>IF(数据输入表!C753="","",数据输入表!C753)</f>
        <v/>
      </c>
      <c r="D759" s="9" t="str">
        <f>IF(数据输入表!E753="","",数据输入表!E753)</f>
        <v/>
      </c>
      <c r="E759" s="9" t="str">
        <f>IF(数据输入表!E753="Yes",数据输入表!G753,"")</f>
        <v/>
      </c>
      <c r="F759" s="9" t="str">
        <f>IF(数据输入表!G753="","",数据输入表!G753)</f>
        <v/>
      </c>
      <c r="G759" s="26" t="str">
        <f>IF(数据输入表!L753="","",数据输入表!L753)</f>
        <v/>
      </c>
      <c r="H759" s="19" t="str">
        <f>IF(数据输入表!P753="","",数据输入表!P753)</f>
        <v/>
      </c>
      <c r="I759" s="14" t="str">
        <f>IF(数据输入表!E753="","",数据输入表!E753)</f>
        <v/>
      </c>
    </row>
    <row r="760" spans="1:9" x14ac:dyDescent="0.2">
      <c r="A760" s="10" t="str">
        <f>IF(数据输入表!A754="","",数据输入表!A754)</f>
        <v/>
      </c>
      <c r="B760" s="10" t="str">
        <f>IF(数据输入表!B754="","",数据输入表!B754)</f>
        <v/>
      </c>
      <c r="C760" s="22" t="str">
        <f>IF(数据输入表!C754="","",数据输入表!C754)</f>
        <v/>
      </c>
      <c r="D760" s="9" t="str">
        <f>IF(数据输入表!E754="","",数据输入表!E754)</f>
        <v/>
      </c>
      <c r="E760" s="9" t="str">
        <f>IF(数据输入表!E754="Yes",数据输入表!G754,"")</f>
        <v/>
      </c>
      <c r="F760" s="9" t="str">
        <f>IF(数据输入表!G754="","",数据输入表!G754)</f>
        <v/>
      </c>
      <c r="G760" s="26" t="str">
        <f>IF(数据输入表!L754="","",数据输入表!L754)</f>
        <v/>
      </c>
      <c r="H760" s="19" t="str">
        <f>IF(数据输入表!P754="","",数据输入表!P754)</f>
        <v/>
      </c>
      <c r="I760" s="14" t="str">
        <f>IF(数据输入表!E754="","",数据输入表!E754)</f>
        <v/>
      </c>
    </row>
    <row r="761" spans="1:9" x14ac:dyDescent="0.2">
      <c r="A761" s="10" t="str">
        <f>IF(数据输入表!A755="","",数据输入表!A755)</f>
        <v/>
      </c>
      <c r="B761" s="10" t="str">
        <f>IF(数据输入表!B755="","",数据输入表!B755)</f>
        <v/>
      </c>
      <c r="C761" s="22" t="str">
        <f>IF(数据输入表!C755="","",数据输入表!C755)</f>
        <v/>
      </c>
      <c r="D761" s="9" t="str">
        <f>IF(数据输入表!E755="","",数据输入表!E755)</f>
        <v/>
      </c>
      <c r="E761" s="9" t="str">
        <f>IF(数据输入表!E755="Yes",数据输入表!G755,"")</f>
        <v/>
      </c>
      <c r="F761" s="9" t="str">
        <f>IF(数据输入表!G755="","",数据输入表!G755)</f>
        <v/>
      </c>
      <c r="G761" s="26" t="str">
        <f>IF(数据输入表!L755="","",数据输入表!L755)</f>
        <v/>
      </c>
      <c r="H761" s="19" t="str">
        <f>IF(数据输入表!P755="","",数据输入表!P755)</f>
        <v/>
      </c>
      <c r="I761" s="14" t="str">
        <f>IF(数据输入表!E755="","",数据输入表!E755)</f>
        <v/>
      </c>
    </row>
    <row r="762" spans="1:9" x14ac:dyDescent="0.2">
      <c r="A762" s="10" t="str">
        <f>IF(数据输入表!A756="","",数据输入表!A756)</f>
        <v/>
      </c>
      <c r="B762" s="10" t="str">
        <f>IF(数据输入表!B756="","",数据输入表!B756)</f>
        <v/>
      </c>
      <c r="C762" s="22" t="str">
        <f>IF(数据输入表!C756="","",数据输入表!C756)</f>
        <v/>
      </c>
      <c r="D762" s="9" t="str">
        <f>IF(数据输入表!E756="","",数据输入表!E756)</f>
        <v/>
      </c>
      <c r="E762" s="9" t="str">
        <f>IF(数据输入表!E756="Yes",数据输入表!G756,"")</f>
        <v/>
      </c>
      <c r="F762" s="9" t="str">
        <f>IF(数据输入表!G756="","",数据输入表!G756)</f>
        <v/>
      </c>
      <c r="G762" s="26" t="str">
        <f>IF(数据输入表!L756="","",数据输入表!L756)</f>
        <v/>
      </c>
      <c r="H762" s="19" t="str">
        <f>IF(数据输入表!P756="","",数据输入表!P756)</f>
        <v/>
      </c>
      <c r="I762" s="14" t="str">
        <f>IF(数据输入表!E756="","",数据输入表!E756)</f>
        <v/>
      </c>
    </row>
    <row r="763" spans="1:9" x14ac:dyDescent="0.2">
      <c r="A763" s="10" t="str">
        <f>IF(数据输入表!A757="","",数据输入表!A757)</f>
        <v/>
      </c>
      <c r="B763" s="10" t="str">
        <f>IF(数据输入表!B757="","",数据输入表!B757)</f>
        <v/>
      </c>
      <c r="C763" s="22" t="str">
        <f>IF(数据输入表!C757="","",数据输入表!C757)</f>
        <v/>
      </c>
      <c r="D763" s="9" t="str">
        <f>IF(数据输入表!E757="","",数据输入表!E757)</f>
        <v/>
      </c>
      <c r="E763" s="9" t="str">
        <f>IF(数据输入表!E757="Yes",数据输入表!G757,"")</f>
        <v/>
      </c>
      <c r="F763" s="9" t="str">
        <f>IF(数据输入表!G757="","",数据输入表!G757)</f>
        <v/>
      </c>
      <c r="G763" s="26" t="str">
        <f>IF(数据输入表!L757="","",数据输入表!L757)</f>
        <v/>
      </c>
      <c r="H763" s="19" t="str">
        <f>IF(数据输入表!P757="","",数据输入表!P757)</f>
        <v/>
      </c>
      <c r="I763" s="14" t="str">
        <f>IF(数据输入表!E757="","",数据输入表!E757)</f>
        <v/>
      </c>
    </row>
    <row r="764" spans="1:9" x14ac:dyDescent="0.2">
      <c r="A764" s="10" t="str">
        <f>IF(数据输入表!A758="","",数据输入表!A758)</f>
        <v/>
      </c>
      <c r="B764" s="10" t="str">
        <f>IF(数据输入表!B758="","",数据输入表!B758)</f>
        <v/>
      </c>
      <c r="C764" s="22" t="str">
        <f>IF(数据输入表!C758="","",数据输入表!C758)</f>
        <v/>
      </c>
      <c r="D764" s="9" t="str">
        <f>IF(数据输入表!E758="","",数据输入表!E758)</f>
        <v/>
      </c>
      <c r="E764" s="9" t="str">
        <f>IF(数据输入表!E758="Yes",数据输入表!G758,"")</f>
        <v/>
      </c>
      <c r="F764" s="9" t="str">
        <f>IF(数据输入表!G758="","",数据输入表!G758)</f>
        <v/>
      </c>
      <c r="G764" s="26" t="str">
        <f>IF(数据输入表!L758="","",数据输入表!L758)</f>
        <v/>
      </c>
      <c r="H764" s="19" t="str">
        <f>IF(数据输入表!P758="","",数据输入表!P758)</f>
        <v/>
      </c>
      <c r="I764" s="14" t="str">
        <f>IF(数据输入表!E758="","",数据输入表!E758)</f>
        <v/>
      </c>
    </row>
    <row r="765" spans="1:9" x14ac:dyDescent="0.2">
      <c r="A765" s="10" t="str">
        <f>IF(数据输入表!A759="","",数据输入表!A759)</f>
        <v/>
      </c>
      <c r="B765" s="10" t="str">
        <f>IF(数据输入表!B759="","",数据输入表!B759)</f>
        <v/>
      </c>
      <c r="C765" s="22" t="str">
        <f>IF(数据输入表!C759="","",数据输入表!C759)</f>
        <v/>
      </c>
      <c r="D765" s="9" t="str">
        <f>IF(数据输入表!E759="","",数据输入表!E759)</f>
        <v/>
      </c>
      <c r="E765" s="9" t="str">
        <f>IF(数据输入表!E759="Yes",数据输入表!G759,"")</f>
        <v/>
      </c>
      <c r="F765" s="9" t="str">
        <f>IF(数据输入表!G759="","",数据输入表!G759)</f>
        <v/>
      </c>
      <c r="G765" s="26" t="str">
        <f>IF(数据输入表!L759="","",数据输入表!L759)</f>
        <v/>
      </c>
      <c r="H765" s="19" t="str">
        <f>IF(数据输入表!P759="","",数据输入表!P759)</f>
        <v/>
      </c>
      <c r="I765" s="14" t="str">
        <f>IF(数据输入表!E759="","",数据输入表!E759)</f>
        <v/>
      </c>
    </row>
    <row r="766" spans="1:9" x14ac:dyDescent="0.2">
      <c r="A766" s="10" t="str">
        <f>IF(数据输入表!A760="","",数据输入表!A760)</f>
        <v/>
      </c>
      <c r="B766" s="10" t="str">
        <f>IF(数据输入表!B760="","",数据输入表!B760)</f>
        <v/>
      </c>
      <c r="C766" s="22" t="str">
        <f>IF(数据输入表!C760="","",数据输入表!C760)</f>
        <v/>
      </c>
      <c r="D766" s="9" t="str">
        <f>IF(数据输入表!E760="","",数据输入表!E760)</f>
        <v/>
      </c>
      <c r="E766" s="9" t="str">
        <f>IF(数据输入表!E760="Yes",数据输入表!G760,"")</f>
        <v/>
      </c>
      <c r="F766" s="9" t="str">
        <f>IF(数据输入表!G760="","",数据输入表!G760)</f>
        <v/>
      </c>
      <c r="G766" s="26" t="str">
        <f>IF(数据输入表!L760="","",数据输入表!L760)</f>
        <v/>
      </c>
      <c r="H766" s="19" t="str">
        <f>IF(数据输入表!P760="","",数据输入表!P760)</f>
        <v/>
      </c>
      <c r="I766" s="14" t="str">
        <f>IF(数据输入表!E760="","",数据输入表!E760)</f>
        <v/>
      </c>
    </row>
    <row r="767" spans="1:9" x14ac:dyDescent="0.2">
      <c r="A767" s="10" t="str">
        <f>IF(数据输入表!A761="","",数据输入表!A761)</f>
        <v/>
      </c>
      <c r="B767" s="10" t="str">
        <f>IF(数据输入表!B761="","",数据输入表!B761)</f>
        <v/>
      </c>
      <c r="C767" s="22" t="str">
        <f>IF(数据输入表!C761="","",数据输入表!C761)</f>
        <v/>
      </c>
      <c r="D767" s="9" t="str">
        <f>IF(数据输入表!E761="","",数据输入表!E761)</f>
        <v/>
      </c>
      <c r="E767" s="9" t="str">
        <f>IF(数据输入表!E761="Yes",数据输入表!G761,"")</f>
        <v/>
      </c>
      <c r="F767" s="9" t="str">
        <f>IF(数据输入表!G761="","",数据输入表!G761)</f>
        <v/>
      </c>
      <c r="G767" s="26" t="str">
        <f>IF(数据输入表!L761="","",数据输入表!L761)</f>
        <v/>
      </c>
      <c r="H767" s="19" t="str">
        <f>IF(数据输入表!P761="","",数据输入表!P761)</f>
        <v/>
      </c>
      <c r="I767" s="14" t="str">
        <f>IF(数据输入表!E761="","",数据输入表!E761)</f>
        <v/>
      </c>
    </row>
    <row r="768" spans="1:9" x14ac:dyDescent="0.2">
      <c r="A768" s="10" t="str">
        <f>IF(数据输入表!A762="","",数据输入表!A762)</f>
        <v/>
      </c>
      <c r="B768" s="10" t="str">
        <f>IF(数据输入表!B762="","",数据输入表!B762)</f>
        <v/>
      </c>
      <c r="C768" s="22" t="str">
        <f>IF(数据输入表!C762="","",数据输入表!C762)</f>
        <v/>
      </c>
      <c r="D768" s="9" t="str">
        <f>IF(数据输入表!E762="","",数据输入表!E762)</f>
        <v/>
      </c>
      <c r="E768" s="9" t="str">
        <f>IF(数据输入表!E762="Yes",数据输入表!G762,"")</f>
        <v/>
      </c>
      <c r="F768" s="9" t="str">
        <f>IF(数据输入表!G762="","",数据输入表!G762)</f>
        <v/>
      </c>
      <c r="G768" s="26" t="str">
        <f>IF(数据输入表!L762="","",数据输入表!L762)</f>
        <v/>
      </c>
      <c r="H768" s="19" t="str">
        <f>IF(数据输入表!P762="","",数据输入表!P762)</f>
        <v/>
      </c>
      <c r="I768" s="14" t="str">
        <f>IF(数据输入表!E762="","",数据输入表!E762)</f>
        <v/>
      </c>
    </row>
    <row r="769" spans="1:9" x14ac:dyDescent="0.2">
      <c r="A769" s="10" t="str">
        <f>IF(数据输入表!A763="","",数据输入表!A763)</f>
        <v/>
      </c>
      <c r="B769" s="10" t="str">
        <f>IF(数据输入表!B763="","",数据输入表!B763)</f>
        <v/>
      </c>
      <c r="C769" s="22" t="str">
        <f>IF(数据输入表!C763="","",数据输入表!C763)</f>
        <v/>
      </c>
      <c r="D769" s="9" t="str">
        <f>IF(数据输入表!E763="","",数据输入表!E763)</f>
        <v/>
      </c>
      <c r="E769" s="9" t="str">
        <f>IF(数据输入表!E763="Yes",数据输入表!G763,"")</f>
        <v/>
      </c>
      <c r="F769" s="9" t="str">
        <f>IF(数据输入表!G763="","",数据输入表!G763)</f>
        <v/>
      </c>
      <c r="G769" s="26" t="str">
        <f>IF(数据输入表!L763="","",数据输入表!L763)</f>
        <v/>
      </c>
      <c r="H769" s="19" t="str">
        <f>IF(数据输入表!P763="","",数据输入表!P763)</f>
        <v/>
      </c>
      <c r="I769" s="14" t="str">
        <f>IF(数据输入表!E763="","",数据输入表!E763)</f>
        <v/>
      </c>
    </row>
    <row r="770" spans="1:9" x14ac:dyDescent="0.2">
      <c r="A770" s="10" t="str">
        <f>IF(数据输入表!A764="","",数据输入表!A764)</f>
        <v/>
      </c>
      <c r="B770" s="10" t="str">
        <f>IF(数据输入表!B764="","",数据输入表!B764)</f>
        <v/>
      </c>
      <c r="C770" s="22" t="str">
        <f>IF(数据输入表!C764="","",数据输入表!C764)</f>
        <v/>
      </c>
      <c r="D770" s="9" t="str">
        <f>IF(数据输入表!E764="","",数据输入表!E764)</f>
        <v/>
      </c>
      <c r="E770" s="9" t="str">
        <f>IF(数据输入表!E764="Yes",数据输入表!G764,"")</f>
        <v/>
      </c>
      <c r="F770" s="9" t="str">
        <f>IF(数据输入表!G764="","",数据输入表!G764)</f>
        <v/>
      </c>
      <c r="G770" s="26" t="str">
        <f>IF(数据输入表!L764="","",数据输入表!L764)</f>
        <v/>
      </c>
      <c r="H770" s="19" t="str">
        <f>IF(数据输入表!P764="","",数据输入表!P764)</f>
        <v/>
      </c>
      <c r="I770" s="14" t="str">
        <f>IF(数据输入表!E764="","",数据输入表!E764)</f>
        <v/>
      </c>
    </row>
    <row r="771" spans="1:9" x14ac:dyDescent="0.2">
      <c r="A771" s="10" t="str">
        <f>IF(数据输入表!A765="","",数据输入表!A765)</f>
        <v/>
      </c>
      <c r="B771" s="10" t="str">
        <f>IF(数据输入表!B765="","",数据输入表!B765)</f>
        <v/>
      </c>
      <c r="C771" s="22" t="str">
        <f>IF(数据输入表!C765="","",数据输入表!C765)</f>
        <v/>
      </c>
      <c r="D771" s="9" t="str">
        <f>IF(数据输入表!E765="","",数据输入表!E765)</f>
        <v/>
      </c>
      <c r="E771" s="9" t="str">
        <f>IF(数据输入表!E765="Yes",数据输入表!G765,"")</f>
        <v/>
      </c>
      <c r="F771" s="9" t="str">
        <f>IF(数据输入表!G765="","",数据输入表!G765)</f>
        <v/>
      </c>
      <c r="G771" s="26" t="str">
        <f>IF(数据输入表!L765="","",数据输入表!L765)</f>
        <v/>
      </c>
      <c r="H771" s="19" t="str">
        <f>IF(数据输入表!P765="","",数据输入表!P765)</f>
        <v/>
      </c>
      <c r="I771" s="14" t="str">
        <f>IF(数据输入表!E765="","",数据输入表!E765)</f>
        <v/>
      </c>
    </row>
    <row r="772" spans="1:9" x14ac:dyDescent="0.2">
      <c r="A772" s="10" t="str">
        <f>IF(数据输入表!A766="","",数据输入表!A766)</f>
        <v/>
      </c>
      <c r="B772" s="10" t="str">
        <f>IF(数据输入表!B766="","",数据输入表!B766)</f>
        <v/>
      </c>
      <c r="C772" s="22" t="str">
        <f>IF(数据输入表!C766="","",数据输入表!C766)</f>
        <v/>
      </c>
      <c r="D772" s="9" t="str">
        <f>IF(数据输入表!E766="","",数据输入表!E766)</f>
        <v/>
      </c>
      <c r="E772" s="9" t="str">
        <f>IF(数据输入表!E766="Yes",数据输入表!G766,"")</f>
        <v/>
      </c>
      <c r="F772" s="9" t="str">
        <f>IF(数据输入表!G766="","",数据输入表!G766)</f>
        <v/>
      </c>
      <c r="G772" s="26" t="str">
        <f>IF(数据输入表!L766="","",数据输入表!L766)</f>
        <v/>
      </c>
      <c r="H772" s="19" t="str">
        <f>IF(数据输入表!P766="","",数据输入表!P766)</f>
        <v/>
      </c>
      <c r="I772" s="14" t="str">
        <f>IF(数据输入表!E766="","",数据输入表!E766)</f>
        <v/>
      </c>
    </row>
    <row r="773" spans="1:9" x14ac:dyDescent="0.2">
      <c r="A773" s="10" t="str">
        <f>IF(数据输入表!A767="","",数据输入表!A767)</f>
        <v/>
      </c>
      <c r="B773" s="10" t="str">
        <f>IF(数据输入表!B767="","",数据输入表!B767)</f>
        <v/>
      </c>
      <c r="C773" s="22" t="str">
        <f>IF(数据输入表!C767="","",数据输入表!C767)</f>
        <v/>
      </c>
      <c r="D773" s="9" t="str">
        <f>IF(数据输入表!E767="","",数据输入表!E767)</f>
        <v/>
      </c>
      <c r="E773" s="9" t="str">
        <f>IF(数据输入表!E767="Yes",数据输入表!G767,"")</f>
        <v/>
      </c>
      <c r="F773" s="9" t="str">
        <f>IF(数据输入表!G767="","",数据输入表!G767)</f>
        <v/>
      </c>
      <c r="G773" s="26" t="str">
        <f>IF(数据输入表!L767="","",数据输入表!L767)</f>
        <v/>
      </c>
      <c r="H773" s="19" t="str">
        <f>IF(数据输入表!P767="","",数据输入表!P767)</f>
        <v/>
      </c>
      <c r="I773" s="14" t="str">
        <f>IF(数据输入表!E767="","",数据输入表!E767)</f>
        <v/>
      </c>
    </row>
    <row r="774" spans="1:9" x14ac:dyDescent="0.2">
      <c r="A774" s="10" t="str">
        <f>IF(数据输入表!A768="","",数据输入表!A768)</f>
        <v/>
      </c>
      <c r="B774" s="10" t="str">
        <f>IF(数据输入表!B768="","",数据输入表!B768)</f>
        <v/>
      </c>
      <c r="C774" s="22" t="str">
        <f>IF(数据输入表!C768="","",数据输入表!C768)</f>
        <v/>
      </c>
      <c r="D774" s="9" t="str">
        <f>IF(数据输入表!E768="","",数据输入表!E768)</f>
        <v/>
      </c>
      <c r="E774" s="9" t="str">
        <f>IF(数据输入表!E768="Yes",数据输入表!G768,"")</f>
        <v/>
      </c>
      <c r="F774" s="9" t="str">
        <f>IF(数据输入表!G768="","",数据输入表!G768)</f>
        <v/>
      </c>
      <c r="G774" s="26" t="str">
        <f>IF(数据输入表!L768="","",数据输入表!L768)</f>
        <v/>
      </c>
      <c r="H774" s="19" t="str">
        <f>IF(数据输入表!P768="","",数据输入表!P768)</f>
        <v/>
      </c>
      <c r="I774" s="14" t="str">
        <f>IF(数据输入表!E768="","",数据输入表!E768)</f>
        <v/>
      </c>
    </row>
    <row r="775" spans="1:9" x14ac:dyDescent="0.2">
      <c r="A775" s="10" t="str">
        <f>IF(数据输入表!A769="","",数据输入表!A769)</f>
        <v/>
      </c>
      <c r="B775" s="10" t="str">
        <f>IF(数据输入表!B769="","",数据输入表!B769)</f>
        <v/>
      </c>
      <c r="C775" s="22" t="str">
        <f>IF(数据输入表!C769="","",数据输入表!C769)</f>
        <v/>
      </c>
      <c r="D775" s="9" t="str">
        <f>IF(数据输入表!E769="","",数据输入表!E769)</f>
        <v/>
      </c>
      <c r="E775" s="9" t="str">
        <f>IF(数据输入表!E769="Yes",数据输入表!G769,"")</f>
        <v/>
      </c>
      <c r="F775" s="9" t="str">
        <f>IF(数据输入表!G769="","",数据输入表!G769)</f>
        <v/>
      </c>
      <c r="G775" s="26" t="str">
        <f>IF(数据输入表!L769="","",数据输入表!L769)</f>
        <v/>
      </c>
      <c r="H775" s="19" t="str">
        <f>IF(数据输入表!P769="","",数据输入表!P769)</f>
        <v/>
      </c>
      <c r="I775" s="14" t="str">
        <f>IF(数据输入表!E769="","",数据输入表!E769)</f>
        <v/>
      </c>
    </row>
    <row r="776" spans="1:9" x14ac:dyDescent="0.2">
      <c r="A776" s="10" t="str">
        <f>IF(数据输入表!A770="","",数据输入表!A770)</f>
        <v/>
      </c>
      <c r="B776" s="10" t="str">
        <f>IF(数据输入表!B770="","",数据输入表!B770)</f>
        <v/>
      </c>
      <c r="C776" s="22" t="str">
        <f>IF(数据输入表!C770="","",数据输入表!C770)</f>
        <v/>
      </c>
      <c r="D776" s="9" t="str">
        <f>IF(数据输入表!E770="","",数据输入表!E770)</f>
        <v/>
      </c>
      <c r="E776" s="9" t="str">
        <f>IF(数据输入表!E770="Yes",数据输入表!G770,"")</f>
        <v/>
      </c>
      <c r="F776" s="9" t="str">
        <f>IF(数据输入表!G770="","",数据输入表!G770)</f>
        <v/>
      </c>
      <c r="G776" s="26" t="str">
        <f>IF(数据输入表!L770="","",数据输入表!L770)</f>
        <v/>
      </c>
      <c r="H776" s="19" t="str">
        <f>IF(数据输入表!P770="","",数据输入表!P770)</f>
        <v/>
      </c>
      <c r="I776" s="14" t="str">
        <f>IF(数据输入表!E770="","",数据输入表!E770)</f>
        <v/>
      </c>
    </row>
    <row r="777" spans="1:9" x14ac:dyDescent="0.2">
      <c r="A777" s="10" t="str">
        <f>IF(数据输入表!A771="","",数据输入表!A771)</f>
        <v/>
      </c>
      <c r="B777" s="10" t="str">
        <f>IF(数据输入表!B771="","",数据输入表!B771)</f>
        <v/>
      </c>
      <c r="C777" s="22" t="str">
        <f>IF(数据输入表!C771="","",数据输入表!C771)</f>
        <v/>
      </c>
      <c r="D777" s="9" t="str">
        <f>IF(数据输入表!E771="","",数据输入表!E771)</f>
        <v/>
      </c>
      <c r="E777" s="9" t="str">
        <f>IF(数据输入表!E771="Yes",数据输入表!G771,"")</f>
        <v/>
      </c>
      <c r="F777" s="9" t="str">
        <f>IF(数据输入表!G771="","",数据输入表!G771)</f>
        <v/>
      </c>
      <c r="G777" s="26" t="str">
        <f>IF(数据输入表!L771="","",数据输入表!L771)</f>
        <v/>
      </c>
      <c r="H777" s="19" t="str">
        <f>IF(数据输入表!P771="","",数据输入表!P771)</f>
        <v/>
      </c>
      <c r="I777" s="14" t="str">
        <f>IF(数据输入表!E771="","",数据输入表!E771)</f>
        <v/>
      </c>
    </row>
    <row r="778" spans="1:9" x14ac:dyDescent="0.2">
      <c r="A778" s="10" t="str">
        <f>IF(数据输入表!A772="","",数据输入表!A772)</f>
        <v/>
      </c>
      <c r="B778" s="10" t="str">
        <f>IF(数据输入表!B772="","",数据输入表!B772)</f>
        <v/>
      </c>
      <c r="C778" s="22" t="str">
        <f>IF(数据输入表!C772="","",数据输入表!C772)</f>
        <v/>
      </c>
      <c r="D778" s="9" t="str">
        <f>IF(数据输入表!E772="","",数据输入表!E772)</f>
        <v/>
      </c>
      <c r="E778" s="9" t="str">
        <f>IF(数据输入表!E772="Yes",数据输入表!G772,"")</f>
        <v/>
      </c>
      <c r="F778" s="9" t="str">
        <f>IF(数据输入表!G772="","",数据输入表!G772)</f>
        <v/>
      </c>
      <c r="G778" s="26" t="str">
        <f>IF(数据输入表!L772="","",数据输入表!L772)</f>
        <v/>
      </c>
      <c r="H778" s="19" t="str">
        <f>IF(数据输入表!P772="","",数据输入表!P772)</f>
        <v/>
      </c>
      <c r="I778" s="14" t="str">
        <f>IF(数据输入表!E772="","",数据输入表!E772)</f>
        <v/>
      </c>
    </row>
    <row r="779" spans="1:9" x14ac:dyDescent="0.2">
      <c r="A779" s="10" t="str">
        <f>IF(数据输入表!A773="","",数据输入表!A773)</f>
        <v/>
      </c>
      <c r="B779" s="10" t="str">
        <f>IF(数据输入表!B773="","",数据输入表!B773)</f>
        <v/>
      </c>
      <c r="C779" s="22" t="str">
        <f>IF(数据输入表!C773="","",数据输入表!C773)</f>
        <v/>
      </c>
      <c r="D779" s="9" t="str">
        <f>IF(数据输入表!E773="","",数据输入表!E773)</f>
        <v/>
      </c>
      <c r="E779" s="9" t="str">
        <f>IF(数据输入表!E773="Yes",数据输入表!G773,"")</f>
        <v/>
      </c>
      <c r="F779" s="9" t="str">
        <f>IF(数据输入表!G773="","",数据输入表!G773)</f>
        <v/>
      </c>
      <c r="G779" s="26" t="str">
        <f>IF(数据输入表!L773="","",数据输入表!L773)</f>
        <v/>
      </c>
      <c r="H779" s="19" t="str">
        <f>IF(数据输入表!P773="","",数据输入表!P773)</f>
        <v/>
      </c>
      <c r="I779" s="14" t="str">
        <f>IF(数据输入表!E773="","",数据输入表!E773)</f>
        <v/>
      </c>
    </row>
    <row r="780" spans="1:9" x14ac:dyDescent="0.2">
      <c r="A780" s="10" t="str">
        <f>IF(数据输入表!A774="","",数据输入表!A774)</f>
        <v/>
      </c>
      <c r="B780" s="10" t="str">
        <f>IF(数据输入表!B774="","",数据输入表!B774)</f>
        <v/>
      </c>
      <c r="C780" s="22" t="str">
        <f>IF(数据输入表!C774="","",数据输入表!C774)</f>
        <v/>
      </c>
      <c r="D780" s="9" t="str">
        <f>IF(数据输入表!E774="","",数据输入表!E774)</f>
        <v/>
      </c>
      <c r="E780" s="9" t="str">
        <f>IF(数据输入表!E774="Yes",数据输入表!G774,"")</f>
        <v/>
      </c>
      <c r="F780" s="9" t="str">
        <f>IF(数据输入表!G774="","",数据输入表!G774)</f>
        <v/>
      </c>
      <c r="G780" s="26" t="str">
        <f>IF(数据输入表!L774="","",数据输入表!L774)</f>
        <v/>
      </c>
      <c r="H780" s="19" t="str">
        <f>IF(数据输入表!P774="","",数据输入表!P774)</f>
        <v/>
      </c>
      <c r="I780" s="14" t="str">
        <f>IF(数据输入表!E774="","",数据输入表!E774)</f>
        <v/>
      </c>
    </row>
    <row r="781" spans="1:9" x14ac:dyDescent="0.2">
      <c r="A781" s="10" t="str">
        <f>IF(数据输入表!A775="","",数据输入表!A775)</f>
        <v/>
      </c>
      <c r="B781" s="10" t="str">
        <f>IF(数据输入表!B775="","",数据输入表!B775)</f>
        <v/>
      </c>
      <c r="C781" s="22" t="str">
        <f>IF(数据输入表!C775="","",数据输入表!C775)</f>
        <v/>
      </c>
      <c r="D781" s="9" t="str">
        <f>IF(数据输入表!E775="","",数据输入表!E775)</f>
        <v/>
      </c>
      <c r="E781" s="9" t="str">
        <f>IF(数据输入表!E775="Yes",数据输入表!G775,"")</f>
        <v/>
      </c>
      <c r="F781" s="9" t="str">
        <f>IF(数据输入表!G775="","",数据输入表!G775)</f>
        <v/>
      </c>
      <c r="G781" s="26" t="str">
        <f>IF(数据输入表!L775="","",数据输入表!L775)</f>
        <v/>
      </c>
      <c r="H781" s="19" t="str">
        <f>IF(数据输入表!P775="","",数据输入表!P775)</f>
        <v/>
      </c>
      <c r="I781" s="14" t="str">
        <f>IF(数据输入表!E775="","",数据输入表!E775)</f>
        <v/>
      </c>
    </row>
    <row r="782" spans="1:9" x14ac:dyDescent="0.2">
      <c r="A782" s="10" t="str">
        <f>IF(数据输入表!A776="","",数据输入表!A776)</f>
        <v/>
      </c>
      <c r="B782" s="10" t="str">
        <f>IF(数据输入表!B776="","",数据输入表!B776)</f>
        <v/>
      </c>
      <c r="C782" s="22" t="str">
        <f>IF(数据输入表!C776="","",数据输入表!C776)</f>
        <v/>
      </c>
      <c r="D782" s="9" t="str">
        <f>IF(数据输入表!E776="","",数据输入表!E776)</f>
        <v/>
      </c>
      <c r="E782" s="9" t="str">
        <f>IF(数据输入表!E776="Yes",数据输入表!G776,"")</f>
        <v/>
      </c>
      <c r="F782" s="9" t="str">
        <f>IF(数据输入表!G776="","",数据输入表!G776)</f>
        <v/>
      </c>
      <c r="G782" s="26" t="str">
        <f>IF(数据输入表!L776="","",数据输入表!L776)</f>
        <v/>
      </c>
      <c r="H782" s="19" t="str">
        <f>IF(数据输入表!P776="","",数据输入表!P776)</f>
        <v/>
      </c>
      <c r="I782" s="14" t="str">
        <f>IF(数据输入表!E776="","",数据输入表!E776)</f>
        <v/>
      </c>
    </row>
    <row r="783" spans="1:9" x14ac:dyDescent="0.2">
      <c r="A783" s="10" t="str">
        <f>IF(数据输入表!A777="","",数据输入表!A777)</f>
        <v/>
      </c>
      <c r="B783" s="10" t="str">
        <f>IF(数据输入表!B777="","",数据输入表!B777)</f>
        <v/>
      </c>
      <c r="C783" s="22" t="str">
        <f>IF(数据输入表!C777="","",数据输入表!C777)</f>
        <v/>
      </c>
      <c r="D783" s="9" t="str">
        <f>IF(数据输入表!E777="","",数据输入表!E777)</f>
        <v/>
      </c>
      <c r="E783" s="9" t="str">
        <f>IF(数据输入表!E777="Yes",数据输入表!G777,"")</f>
        <v/>
      </c>
      <c r="F783" s="9" t="str">
        <f>IF(数据输入表!G777="","",数据输入表!G777)</f>
        <v/>
      </c>
      <c r="G783" s="26" t="str">
        <f>IF(数据输入表!L777="","",数据输入表!L777)</f>
        <v/>
      </c>
      <c r="H783" s="19" t="str">
        <f>IF(数据输入表!P777="","",数据输入表!P777)</f>
        <v/>
      </c>
      <c r="I783" s="14" t="str">
        <f>IF(数据输入表!E777="","",数据输入表!E777)</f>
        <v/>
      </c>
    </row>
    <row r="784" spans="1:9" x14ac:dyDescent="0.2">
      <c r="A784" s="10" t="str">
        <f>IF(数据输入表!A778="","",数据输入表!A778)</f>
        <v/>
      </c>
      <c r="B784" s="10" t="str">
        <f>IF(数据输入表!B778="","",数据输入表!B778)</f>
        <v/>
      </c>
      <c r="C784" s="22" t="str">
        <f>IF(数据输入表!C778="","",数据输入表!C778)</f>
        <v/>
      </c>
      <c r="D784" s="9" t="str">
        <f>IF(数据输入表!E778="","",数据输入表!E778)</f>
        <v/>
      </c>
      <c r="E784" s="9" t="str">
        <f>IF(数据输入表!E778="Yes",数据输入表!G778,"")</f>
        <v/>
      </c>
      <c r="F784" s="9" t="str">
        <f>IF(数据输入表!G778="","",数据输入表!G778)</f>
        <v/>
      </c>
      <c r="G784" s="26" t="str">
        <f>IF(数据输入表!L778="","",数据输入表!L778)</f>
        <v/>
      </c>
      <c r="H784" s="19" t="str">
        <f>IF(数据输入表!P778="","",数据输入表!P778)</f>
        <v/>
      </c>
      <c r="I784" s="14" t="str">
        <f>IF(数据输入表!E778="","",数据输入表!E778)</f>
        <v/>
      </c>
    </row>
    <row r="785" spans="1:9" x14ac:dyDescent="0.2">
      <c r="A785" s="10" t="str">
        <f>IF(数据输入表!A779="","",数据输入表!A779)</f>
        <v/>
      </c>
      <c r="B785" s="10" t="str">
        <f>IF(数据输入表!B779="","",数据输入表!B779)</f>
        <v/>
      </c>
      <c r="C785" s="22" t="str">
        <f>IF(数据输入表!C779="","",数据输入表!C779)</f>
        <v/>
      </c>
      <c r="D785" s="9" t="str">
        <f>IF(数据输入表!E779="","",数据输入表!E779)</f>
        <v/>
      </c>
      <c r="E785" s="9" t="str">
        <f>IF(数据输入表!E779="Yes",数据输入表!G779,"")</f>
        <v/>
      </c>
      <c r="F785" s="9" t="str">
        <f>IF(数据输入表!G779="","",数据输入表!G779)</f>
        <v/>
      </c>
      <c r="G785" s="26" t="str">
        <f>IF(数据输入表!L779="","",数据输入表!L779)</f>
        <v/>
      </c>
      <c r="H785" s="19" t="str">
        <f>IF(数据输入表!P779="","",数据输入表!P779)</f>
        <v/>
      </c>
      <c r="I785" s="14" t="str">
        <f>IF(数据输入表!E779="","",数据输入表!E779)</f>
        <v/>
      </c>
    </row>
    <row r="786" spans="1:9" x14ac:dyDescent="0.2">
      <c r="A786" s="10" t="str">
        <f>IF(数据输入表!A780="","",数据输入表!A780)</f>
        <v/>
      </c>
      <c r="B786" s="10" t="str">
        <f>IF(数据输入表!B780="","",数据输入表!B780)</f>
        <v/>
      </c>
      <c r="C786" s="22" t="str">
        <f>IF(数据输入表!C780="","",数据输入表!C780)</f>
        <v/>
      </c>
      <c r="D786" s="9" t="str">
        <f>IF(数据输入表!E780="","",数据输入表!E780)</f>
        <v/>
      </c>
      <c r="E786" s="9" t="str">
        <f>IF(数据输入表!E780="Yes",数据输入表!G780,"")</f>
        <v/>
      </c>
      <c r="F786" s="9" t="str">
        <f>IF(数据输入表!G780="","",数据输入表!G780)</f>
        <v/>
      </c>
      <c r="G786" s="26" t="str">
        <f>IF(数据输入表!L780="","",数据输入表!L780)</f>
        <v/>
      </c>
      <c r="H786" s="19" t="str">
        <f>IF(数据输入表!P780="","",数据输入表!P780)</f>
        <v/>
      </c>
      <c r="I786" s="14" t="str">
        <f>IF(数据输入表!E780="","",数据输入表!E780)</f>
        <v/>
      </c>
    </row>
    <row r="787" spans="1:9" x14ac:dyDescent="0.2">
      <c r="A787" s="10" t="str">
        <f>IF(数据输入表!A781="","",数据输入表!A781)</f>
        <v/>
      </c>
      <c r="B787" s="10" t="str">
        <f>IF(数据输入表!B781="","",数据输入表!B781)</f>
        <v/>
      </c>
      <c r="C787" s="22" t="str">
        <f>IF(数据输入表!C781="","",数据输入表!C781)</f>
        <v/>
      </c>
      <c r="D787" s="9" t="str">
        <f>IF(数据输入表!E781="","",数据输入表!E781)</f>
        <v/>
      </c>
      <c r="E787" s="9" t="str">
        <f>IF(数据输入表!E781="Yes",数据输入表!G781,"")</f>
        <v/>
      </c>
      <c r="F787" s="9" t="str">
        <f>IF(数据输入表!G781="","",数据输入表!G781)</f>
        <v/>
      </c>
      <c r="G787" s="26" t="str">
        <f>IF(数据输入表!L781="","",数据输入表!L781)</f>
        <v/>
      </c>
      <c r="H787" s="19" t="str">
        <f>IF(数据输入表!P781="","",数据输入表!P781)</f>
        <v/>
      </c>
      <c r="I787" s="14" t="str">
        <f>IF(数据输入表!E781="","",数据输入表!E781)</f>
        <v/>
      </c>
    </row>
    <row r="788" spans="1:9" x14ac:dyDescent="0.2">
      <c r="A788" s="10" t="str">
        <f>IF(数据输入表!A782="","",数据输入表!A782)</f>
        <v/>
      </c>
      <c r="B788" s="10" t="str">
        <f>IF(数据输入表!B782="","",数据输入表!B782)</f>
        <v/>
      </c>
      <c r="C788" s="22" t="str">
        <f>IF(数据输入表!C782="","",数据输入表!C782)</f>
        <v/>
      </c>
      <c r="D788" s="9" t="str">
        <f>IF(数据输入表!E782="","",数据输入表!E782)</f>
        <v/>
      </c>
      <c r="E788" s="9" t="str">
        <f>IF(数据输入表!E782="Yes",数据输入表!G782,"")</f>
        <v/>
      </c>
      <c r="F788" s="9" t="str">
        <f>IF(数据输入表!G782="","",数据输入表!G782)</f>
        <v/>
      </c>
      <c r="G788" s="26" t="str">
        <f>IF(数据输入表!L782="","",数据输入表!L782)</f>
        <v/>
      </c>
      <c r="H788" s="19" t="str">
        <f>IF(数据输入表!P782="","",数据输入表!P782)</f>
        <v/>
      </c>
      <c r="I788" s="14" t="str">
        <f>IF(数据输入表!E782="","",数据输入表!E782)</f>
        <v/>
      </c>
    </row>
    <row r="789" spans="1:9" x14ac:dyDescent="0.2">
      <c r="A789" s="10" t="str">
        <f>IF(数据输入表!A783="","",数据输入表!A783)</f>
        <v/>
      </c>
      <c r="B789" s="10" t="str">
        <f>IF(数据输入表!B783="","",数据输入表!B783)</f>
        <v/>
      </c>
      <c r="C789" s="22" t="str">
        <f>IF(数据输入表!C783="","",数据输入表!C783)</f>
        <v/>
      </c>
      <c r="D789" s="9" t="str">
        <f>IF(数据输入表!E783="","",数据输入表!E783)</f>
        <v/>
      </c>
      <c r="E789" s="9" t="str">
        <f>IF(数据输入表!E783="Yes",数据输入表!G783,"")</f>
        <v/>
      </c>
      <c r="F789" s="9" t="str">
        <f>IF(数据输入表!G783="","",数据输入表!G783)</f>
        <v/>
      </c>
      <c r="G789" s="26" t="str">
        <f>IF(数据输入表!L783="","",数据输入表!L783)</f>
        <v/>
      </c>
      <c r="H789" s="19" t="str">
        <f>IF(数据输入表!P783="","",数据输入表!P783)</f>
        <v/>
      </c>
      <c r="I789" s="14" t="str">
        <f>IF(数据输入表!E783="","",数据输入表!E783)</f>
        <v/>
      </c>
    </row>
    <row r="790" spans="1:9" x14ac:dyDescent="0.2">
      <c r="A790" s="10" t="str">
        <f>IF(数据输入表!A784="","",数据输入表!A784)</f>
        <v/>
      </c>
      <c r="B790" s="10" t="str">
        <f>IF(数据输入表!B784="","",数据输入表!B784)</f>
        <v/>
      </c>
      <c r="C790" s="22" t="str">
        <f>IF(数据输入表!C784="","",数据输入表!C784)</f>
        <v/>
      </c>
      <c r="D790" s="9" t="str">
        <f>IF(数据输入表!E784="","",数据输入表!E784)</f>
        <v/>
      </c>
      <c r="E790" s="9" t="str">
        <f>IF(数据输入表!E784="Yes",数据输入表!G784,"")</f>
        <v/>
      </c>
      <c r="F790" s="9" t="str">
        <f>IF(数据输入表!G784="","",数据输入表!G784)</f>
        <v/>
      </c>
      <c r="G790" s="26" t="str">
        <f>IF(数据输入表!L784="","",数据输入表!L784)</f>
        <v/>
      </c>
      <c r="H790" s="19" t="str">
        <f>IF(数据输入表!P784="","",数据输入表!P784)</f>
        <v/>
      </c>
      <c r="I790" s="14" t="str">
        <f>IF(数据输入表!E784="","",数据输入表!E784)</f>
        <v/>
      </c>
    </row>
    <row r="791" spans="1:9" x14ac:dyDescent="0.2">
      <c r="A791" s="10" t="str">
        <f>IF(数据输入表!A785="","",数据输入表!A785)</f>
        <v/>
      </c>
      <c r="B791" s="10" t="str">
        <f>IF(数据输入表!B785="","",数据输入表!B785)</f>
        <v/>
      </c>
      <c r="C791" s="22" t="str">
        <f>IF(数据输入表!C785="","",数据输入表!C785)</f>
        <v/>
      </c>
      <c r="D791" s="9" t="str">
        <f>IF(数据输入表!E785="","",数据输入表!E785)</f>
        <v/>
      </c>
      <c r="E791" s="9" t="str">
        <f>IF(数据输入表!E785="Yes",数据输入表!G785,"")</f>
        <v/>
      </c>
      <c r="F791" s="9" t="str">
        <f>IF(数据输入表!G785="","",数据输入表!G785)</f>
        <v/>
      </c>
      <c r="G791" s="26" t="str">
        <f>IF(数据输入表!L785="","",数据输入表!L785)</f>
        <v/>
      </c>
      <c r="H791" s="19" t="str">
        <f>IF(数据输入表!P785="","",数据输入表!P785)</f>
        <v/>
      </c>
      <c r="I791" s="14" t="str">
        <f>IF(数据输入表!E785="","",数据输入表!E785)</f>
        <v/>
      </c>
    </row>
    <row r="792" spans="1:9" x14ac:dyDescent="0.2">
      <c r="A792" s="10" t="str">
        <f>IF(数据输入表!A786="","",数据输入表!A786)</f>
        <v/>
      </c>
      <c r="B792" s="10" t="str">
        <f>IF(数据输入表!B786="","",数据输入表!B786)</f>
        <v/>
      </c>
      <c r="C792" s="22" t="str">
        <f>IF(数据输入表!C786="","",数据输入表!C786)</f>
        <v/>
      </c>
      <c r="D792" s="9" t="str">
        <f>IF(数据输入表!E786="","",数据输入表!E786)</f>
        <v/>
      </c>
      <c r="E792" s="9" t="str">
        <f>IF(数据输入表!E786="Yes",数据输入表!G786,"")</f>
        <v/>
      </c>
      <c r="F792" s="9" t="str">
        <f>IF(数据输入表!G786="","",数据输入表!G786)</f>
        <v/>
      </c>
      <c r="G792" s="26" t="str">
        <f>IF(数据输入表!L786="","",数据输入表!L786)</f>
        <v/>
      </c>
      <c r="H792" s="19" t="str">
        <f>IF(数据输入表!P786="","",数据输入表!P786)</f>
        <v/>
      </c>
      <c r="I792" s="14" t="str">
        <f>IF(数据输入表!E786="","",数据输入表!E786)</f>
        <v/>
      </c>
    </row>
    <row r="793" spans="1:9" x14ac:dyDescent="0.2">
      <c r="A793" s="10" t="str">
        <f>IF(数据输入表!A787="","",数据输入表!A787)</f>
        <v/>
      </c>
      <c r="B793" s="10" t="str">
        <f>IF(数据输入表!B787="","",数据输入表!B787)</f>
        <v/>
      </c>
      <c r="C793" s="22" t="str">
        <f>IF(数据输入表!C787="","",数据输入表!C787)</f>
        <v/>
      </c>
      <c r="D793" s="9" t="str">
        <f>IF(数据输入表!E787="","",数据输入表!E787)</f>
        <v/>
      </c>
      <c r="E793" s="9" t="str">
        <f>IF(数据输入表!E787="Yes",数据输入表!G787,"")</f>
        <v/>
      </c>
      <c r="F793" s="9" t="str">
        <f>IF(数据输入表!G787="","",数据输入表!G787)</f>
        <v/>
      </c>
      <c r="G793" s="26" t="str">
        <f>IF(数据输入表!L787="","",数据输入表!L787)</f>
        <v/>
      </c>
      <c r="H793" s="19" t="str">
        <f>IF(数据输入表!P787="","",数据输入表!P787)</f>
        <v/>
      </c>
      <c r="I793" s="14" t="str">
        <f>IF(数据输入表!E787="","",数据输入表!E787)</f>
        <v/>
      </c>
    </row>
    <row r="794" spans="1:9" x14ac:dyDescent="0.2">
      <c r="A794" s="10" t="str">
        <f>IF(数据输入表!A788="","",数据输入表!A788)</f>
        <v/>
      </c>
      <c r="B794" s="10" t="str">
        <f>IF(数据输入表!B788="","",数据输入表!B788)</f>
        <v/>
      </c>
      <c r="C794" s="22" t="str">
        <f>IF(数据输入表!C788="","",数据输入表!C788)</f>
        <v/>
      </c>
      <c r="D794" s="9" t="str">
        <f>IF(数据输入表!E788="","",数据输入表!E788)</f>
        <v/>
      </c>
      <c r="E794" s="9" t="str">
        <f>IF(数据输入表!E788="Yes",数据输入表!G788,"")</f>
        <v/>
      </c>
      <c r="F794" s="9" t="str">
        <f>IF(数据输入表!G788="","",数据输入表!G788)</f>
        <v/>
      </c>
      <c r="G794" s="26" t="str">
        <f>IF(数据输入表!L788="","",数据输入表!L788)</f>
        <v/>
      </c>
      <c r="H794" s="19" t="str">
        <f>IF(数据输入表!P788="","",数据输入表!P788)</f>
        <v/>
      </c>
      <c r="I794" s="14" t="str">
        <f>IF(数据输入表!E788="","",数据输入表!E788)</f>
        <v/>
      </c>
    </row>
    <row r="795" spans="1:9" x14ac:dyDescent="0.2">
      <c r="A795" s="10" t="str">
        <f>IF(数据输入表!A789="","",数据输入表!A789)</f>
        <v/>
      </c>
      <c r="B795" s="10" t="str">
        <f>IF(数据输入表!B789="","",数据输入表!B789)</f>
        <v/>
      </c>
      <c r="C795" s="22" t="str">
        <f>IF(数据输入表!C789="","",数据输入表!C789)</f>
        <v/>
      </c>
      <c r="D795" s="9" t="str">
        <f>IF(数据输入表!E789="","",数据输入表!E789)</f>
        <v/>
      </c>
      <c r="E795" s="9" t="str">
        <f>IF(数据输入表!E789="Yes",数据输入表!G789,"")</f>
        <v/>
      </c>
      <c r="F795" s="9" t="str">
        <f>IF(数据输入表!G789="","",数据输入表!G789)</f>
        <v/>
      </c>
      <c r="G795" s="26" t="str">
        <f>IF(数据输入表!L789="","",数据输入表!L789)</f>
        <v/>
      </c>
      <c r="H795" s="19" t="str">
        <f>IF(数据输入表!P789="","",数据输入表!P789)</f>
        <v/>
      </c>
      <c r="I795" s="14" t="str">
        <f>IF(数据输入表!E789="","",数据输入表!E789)</f>
        <v/>
      </c>
    </row>
    <row r="796" spans="1:9" x14ac:dyDescent="0.2">
      <c r="A796" s="10" t="str">
        <f>IF(数据输入表!A790="","",数据输入表!A790)</f>
        <v/>
      </c>
      <c r="B796" s="10" t="str">
        <f>IF(数据输入表!B790="","",数据输入表!B790)</f>
        <v/>
      </c>
      <c r="C796" s="22" t="str">
        <f>IF(数据输入表!C790="","",数据输入表!C790)</f>
        <v/>
      </c>
      <c r="D796" s="9" t="str">
        <f>IF(数据输入表!E790="","",数据输入表!E790)</f>
        <v/>
      </c>
      <c r="E796" s="9" t="str">
        <f>IF(数据输入表!E790="Yes",数据输入表!G790,"")</f>
        <v/>
      </c>
      <c r="F796" s="9" t="str">
        <f>IF(数据输入表!G790="","",数据输入表!G790)</f>
        <v/>
      </c>
      <c r="G796" s="26" t="str">
        <f>IF(数据输入表!L790="","",数据输入表!L790)</f>
        <v/>
      </c>
      <c r="H796" s="19" t="str">
        <f>IF(数据输入表!P790="","",数据输入表!P790)</f>
        <v/>
      </c>
      <c r="I796" s="14" t="str">
        <f>IF(数据输入表!E790="","",数据输入表!E790)</f>
        <v/>
      </c>
    </row>
    <row r="797" spans="1:9" x14ac:dyDescent="0.2">
      <c r="A797" s="10" t="str">
        <f>IF(数据输入表!A791="","",数据输入表!A791)</f>
        <v/>
      </c>
      <c r="B797" s="10" t="str">
        <f>IF(数据输入表!B791="","",数据输入表!B791)</f>
        <v/>
      </c>
      <c r="C797" s="22" t="str">
        <f>IF(数据输入表!C791="","",数据输入表!C791)</f>
        <v/>
      </c>
      <c r="D797" s="9" t="str">
        <f>IF(数据输入表!E791="","",数据输入表!E791)</f>
        <v/>
      </c>
      <c r="E797" s="9" t="str">
        <f>IF(数据输入表!E791="Yes",数据输入表!G791,"")</f>
        <v/>
      </c>
      <c r="F797" s="9" t="str">
        <f>IF(数据输入表!G791="","",数据输入表!G791)</f>
        <v/>
      </c>
      <c r="G797" s="26" t="str">
        <f>IF(数据输入表!L791="","",数据输入表!L791)</f>
        <v/>
      </c>
      <c r="H797" s="19" t="str">
        <f>IF(数据输入表!P791="","",数据输入表!P791)</f>
        <v/>
      </c>
      <c r="I797" s="14" t="str">
        <f>IF(数据输入表!E791="","",数据输入表!E791)</f>
        <v/>
      </c>
    </row>
    <row r="798" spans="1:9" x14ac:dyDescent="0.2">
      <c r="A798" s="10" t="str">
        <f>IF(数据输入表!A792="","",数据输入表!A792)</f>
        <v/>
      </c>
      <c r="B798" s="10" t="str">
        <f>IF(数据输入表!B792="","",数据输入表!B792)</f>
        <v/>
      </c>
      <c r="C798" s="22" t="str">
        <f>IF(数据输入表!C792="","",数据输入表!C792)</f>
        <v/>
      </c>
      <c r="D798" s="9" t="str">
        <f>IF(数据输入表!E792="","",数据输入表!E792)</f>
        <v/>
      </c>
      <c r="E798" s="9" t="str">
        <f>IF(数据输入表!E792="Yes",数据输入表!G792,"")</f>
        <v/>
      </c>
      <c r="F798" s="9" t="str">
        <f>IF(数据输入表!G792="","",数据输入表!G792)</f>
        <v/>
      </c>
      <c r="G798" s="26" t="str">
        <f>IF(数据输入表!L792="","",数据输入表!L792)</f>
        <v/>
      </c>
      <c r="H798" s="19" t="str">
        <f>IF(数据输入表!P792="","",数据输入表!P792)</f>
        <v/>
      </c>
      <c r="I798" s="14" t="str">
        <f>IF(数据输入表!E792="","",数据输入表!E792)</f>
        <v/>
      </c>
    </row>
    <row r="799" spans="1:9" x14ac:dyDescent="0.2">
      <c r="A799" s="10" t="str">
        <f>IF(数据输入表!A793="","",数据输入表!A793)</f>
        <v/>
      </c>
      <c r="B799" s="10" t="str">
        <f>IF(数据输入表!B793="","",数据输入表!B793)</f>
        <v/>
      </c>
      <c r="C799" s="22" t="str">
        <f>IF(数据输入表!C793="","",数据输入表!C793)</f>
        <v/>
      </c>
      <c r="D799" s="9" t="str">
        <f>IF(数据输入表!E793="","",数据输入表!E793)</f>
        <v/>
      </c>
      <c r="E799" s="9" t="str">
        <f>IF(数据输入表!E793="Yes",数据输入表!G793,"")</f>
        <v/>
      </c>
      <c r="F799" s="9" t="str">
        <f>IF(数据输入表!G793="","",数据输入表!G793)</f>
        <v/>
      </c>
      <c r="G799" s="26" t="str">
        <f>IF(数据输入表!L793="","",数据输入表!L793)</f>
        <v/>
      </c>
      <c r="H799" s="19" t="str">
        <f>IF(数据输入表!P793="","",数据输入表!P793)</f>
        <v/>
      </c>
      <c r="I799" s="14" t="str">
        <f>IF(数据输入表!E793="","",数据输入表!E793)</f>
        <v/>
      </c>
    </row>
    <row r="800" spans="1:9" x14ac:dyDescent="0.2">
      <c r="A800" s="10" t="str">
        <f>IF(数据输入表!A794="","",数据输入表!A794)</f>
        <v/>
      </c>
      <c r="B800" s="10" t="str">
        <f>IF(数据输入表!B794="","",数据输入表!B794)</f>
        <v/>
      </c>
      <c r="C800" s="22" t="str">
        <f>IF(数据输入表!C794="","",数据输入表!C794)</f>
        <v/>
      </c>
      <c r="D800" s="9" t="str">
        <f>IF(数据输入表!E794="","",数据输入表!E794)</f>
        <v/>
      </c>
      <c r="E800" s="9" t="str">
        <f>IF(数据输入表!E794="Yes",数据输入表!G794,"")</f>
        <v/>
      </c>
      <c r="F800" s="9" t="str">
        <f>IF(数据输入表!G794="","",数据输入表!G794)</f>
        <v/>
      </c>
      <c r="G800" s="26" t="str">
        <f>IF(数据输入表!L794="","",数据输入表!L794)</f>
        <v/>
      </c>
      <c r="H800" s="19" t="str">
        <f>IF(数据输入表!P794="","",数据输入表!P794)</f>
        <v/>
      </c>
      <c r="I800" s="14" t="str">
        <f>IF(数据输入表!E794="","",数据输入表!E794)</f>
        <v/>
      </c>
    </row>
    <row r="801" spans="1:9" x14ac:dyDescent="0.2">
      <c r="A801" s="10" t="str">
        <f>IF(数据输入表!A795="","",数据输入表!A795)</f>
        <v/>
      </c>
      <c r="B801" s="10" t="str">
        <f>IF(数据输入表!B795="","",数据输入表!B795)</f>
        <v/>
      </c>
      <c r="C801" s="22" t="str">
        <f>IF(数据输入表!C795="","",数据输入表!C795)</f>
        <v/>
      </c>
      <c r="D801" s="9" t="str">
        <f>IF(数据输入表!E795="","",数据输入表!E795)</f>
        <v/>
      </c>
      <c r="E801" s="9" t="str">
        <f>IF(数据输入表!E795="Yes",数据输入表!G795,"")</f>
        <v/>
      </c>
      <c r="F801" s="9" t="str">
        <f>IF(数据输入表!G795="","",数据输入表!G795)</f>
        <v/>
      </c>
      <c r="G801" s="26" t="str">
        <f>IF(数据输入表!L795="","",数据输入表!L795)</f>
        <v/>
      </c>
      <c r="H801" s="19" t="str">
        <f>IF(数据输入表!P795="","",数据输入表!P795)</f>
        <v/>
      </c>
      <c r="I801" s="14" t="str">
        <f>IF(数据输入表!E795="","",数据输入表!E795)</f>
        <v/>
      </c>
    </row>
    <row r="802" spans="1:9" x14ac:dyDescent="0.2">
      <c r="A802" s="10" t="str">
        <f>IF(数据输入表!A796="","",数据输入表!A796)</f>
        <v/>
      </c>
      <c r="B802" s="10" t="str">
        <f>IF(数据输入表!B796="","",数据输入表!B796)</f>
        <v/>
      </c>
      <c r="C802" s="22" t="str">
        <f>IF(数据输入表!C796="","",数据输入表!C796)</f>
        <v/>
      </c>
      <c r="D802" s="9" t="str">
        <f>IF(数据输入表!E796="","",数据输入表!E796)</f>
        <v/>
      </c>
      <c r="E802" s="9" t="str">
        <f>IF(数据输入表!E796="Yes",数据输入表!G796,"")</f>
        <v/>
      </c>
      <c r="F802" s="9" t="str">
        <f>IF(数据输入表!G796="","",数据输入表!G796)</f>
        <v/>
      </c>
      <c r="G802" s="26" t="str">
        <f>IF(数据输入表!L796="","",数据输入表!L796)</f>
        <v/>
      </c>
      <c r="H802" s="19" t="str">
        <f>IF(数据输入表!P796="","",数据输入表!P796)</f>
        <v/>
      </c>
      <c r="I802" s="14" t="str">
        <f>IF(数据输入表!E796="","",数据输入表!E796)</f>
        <v/>
      </c>
    </row>
    <row r="803" spans="1:9" x14ac:dyDescent="0.2">
      <c r="A803" s="10" t="str">
        <f>IF(数据输入表!A797="","",数据输入表!A797)</f>
        <v/>
      </c>
      <c r="B803" s="10" t="str">
        <f>IF(数据输入表!B797="","",数据输入表!B797)</f>
        <v/>
      </c>
      <c r="C803" s="22" t="str">
        <f>IF(数据输入表!C797="","",数据输入表!C797)</f>
        <v/>
      </c>
      <c r="D803" s="9" t="str">
        <f>IF(数据输入表!E797="","",数据输入表!E797)</f>
        <v/>
      </c>
      <c r="E803" s="9" t="str">
        <f>IF(数据输入表!E797="Yes",数据输入表!G797,"")</f>
        <v/>
      </c>
      <c r="F803" s="9" t="str">
        <f>IF(数据输入表!G797="","",数据输入表!G797)</f>
        <v/>
      </c>
      <c r="G803" s="26" t="str">
        <f>IF(数据输入表!L797="","",数据输入表!L797)</f>
        <v/>
      </c>
      <c r="H803" s="19" t="str">
        <f>IF(数据输入表!P797="","",数据输入表!P797)</f>
        <v/>
      </c>
      <c r="I803" s="14" t="str">
        <f>IF(数据输入表!E797="","",数据输入表!E797)</f>
        <v/>
      </c>
    </row>
    <row r="804" spans="1:9" x14ac:dyDescent="0.2">
      <c r="A804" s="10" t="str">
        <f>IF(数据输入表!A798="","",数据输入表!A798)</f>
        <v/>
      </c>
      <c r="B804" s="10" t="str">
        <f>IF(数据输入表!B798="","",数据输入表!B798)</f>
        <v/>
      </c>
      <c r="C804" s="22" t="str">
        <f>IF(数据输入表!C798="","",数据输入表!C798)</f>
        <v/>
      </c>
      <c r="D804" s="9" t="str">
        <f>IF(数据输入表!E798="","",数据输入表!E798)</f>
        <v/>
      </c>
      <c r="E804" s="9" t="str">
        <f>IF(数据输入表!E798="Yes",数据输入表!G798,"")</f>
        <v/>
      </c>
      <c r="F804" s="9" t="str">
        <f>IF(数据输入表!G798="","",数据输入表!G798)</f>
        <v/>
      </c>
      <c r="G804" s="26" t="str">
        <f>IF(数据输入表!L798="","",数据输入表!L798)</f>
        <v/>
      </c>
      <c r="H804" s="19" t="str">
        <f>IF(数据输入表!P798="","",数据输入表!P798)</f>
        <v/>
      </c>
      <c r="I804" s="14" t="str">
        <f>IF(数据输入表!E798="","",数据输入表!E798)</f>
        <v/>
      </c>
    </row>
    <row r="805" spans="1:9" x14ac:dyDescent="0.2">
      <c r="A805" s="10" t="str">
        <f>IF(数据输入表!A799="","",数据输入表!A799)</f>
        <v/>
      </c>
      <c r="B805" s="10" t="str">
        <f>IF(数据输入表!B799="","",数据输入表!B799)</f>
        <v/>
      </c>
      <c r="C805" s="22" t="str">
        <f>IF(数据输入表!C799="","",数据输入表!C799)</f>
        <v/>
      </c>
      <c r="D805" s="9" t="str">
        <f>IF(数据输入表!E799="","",数据输入表!E799)</f>
        <v/>
      </c>
      <c r="E805" s="9" t="str">
        <f>IF(数据输入表!E799="Yes",数据输入表!G799,"")</f>
        <v/>
      </c>
      <c r="F805" s="9" t="str">
        <f>IF(数据输入表!G799="","",数据输入表!G799)</f>
        <v/>
      </c>
      <c r="G805" s="26" t="str">
        <f>IF(数据输入表!L799="","",数据输入表!L799)</f>
        <v/>
      </c>
      <c r="H805" s="19" t="str">
        <f>IF(数据输入表!P799="","",数据输入表!P799)</f>
        <v/>
      </c>
      <c r="I805" s="14" t="str">
        <f>IF(数据输入表!E799="","",数据输入表!E799)</f>
        <v/>
      </c>
    </row>
    <row r="806" spans="1:9" x14ac:dyDescent="0.2">
      <c r="A806" s="10" t="str">
        <f>IF(数据输入表!A800="","",数据输入表!A800)</f>
        <v/>
      </c>
      <c r="B806" s="10" t="str">
        <f>IF(数据输入表!B800="","",数据输入表!B800)</f>
        <v/>
      </c>
      <c r="C806" s="22" t="str">
        <f>IF(数据输入表!C800="","",数据输入表!C800)</f>
        <v/>
      </c>
      <c r="D806" s="9" t="str">
        <f>IF(数据输入表!E800="","",数据输入表!E800)</f>
        <v/>
      </c>
      <c r="E806" s="9" t="str">
        <f>IF(数据输入表!E800="Yes",数据输入表!G800,"")</f>
        <v/>
      </c>
      <c r="F806" s="9" t="str">
        <f>IF(数据输入表!G800="","",数据输入表!G800)</f>
        <v/>
      </c>
      <c r="G806" s="26" t="str">
        <f>IF(数据输入表!L800="","",数据输入表!L800)</f>
        <v/>
      </c>
      <c r="H806" s="19" t="str">
        <f>IF(数据输入表!P800="","",数据输入表!P800)</f>
        <v/>
      </c>
      <c r="I806" s="14" t="str">
        <f>IF(数据输入表!E800="","",数据输入表!E800)</f>
        <v/>
      </c>
    </row>
    <row r="807" spans="1:9" x14ac:dyDescent="0.2">
      <c r="A807" s="10" t="str">
        <f>IF(数据输入表!A801="","",数据输入表!A801)</f>
        <v/>
      </c>
      <c r="B807" s="10" t="str">
        <f>IF(数据输入表!B801="","",数据输入表!B801)</f>
        <v/>
      </c>
      <c r="C807" s="22" t="str">
        <f>IF(数据输入表!C801="","",数据输入表!C801)</f>
        <v/>
      </c>
      <c r="D807" s="9" t="str">
        <f>IF(数据输入表!E801="","",数据输入表!E801)</f>
        <v/>
      </c>
      <c r="E807" s="9" t="str">
        <f>IF(数据输入表!E801="Yes",数据输入表!G801,"")</f>
        <v/>
      </c>
      <c r="F807" s="9" t="str">
        <f>IF(数据输入表!G801="","",数据输入表!G801)</f>
        <v/>
      </c>
      <c r="G807" s="26" t="str">
        <f>IF(数据输入表!L801="","",数据输入表!L801)</f>
        <v/>
      </c>
      <c r="H807" s="19" t="str">
        <f>IF(数据输入表!P801="","",数据输入表!P801)</f>
        <v/>
      </c>
      <c r="I807" s="14" t="str">
        <f>IF(数据输入表!E801="","",数据输入表!E801)</f>
        <v/>
      </c>
    </row>
    <row r="808" spans="1:9" x14ac:dyDescent="0.2">
      <c r="A808" s="10" t="str">
        <f>IF(数据输入表!A802="","",数据输入表!A802)</f>
        <v/>
      </c>
      <c r="B808" s="10" t="str">
        <f>IF(数据输入表!B802="","",数据输入表!B802)</f>
        <v/>
      </c>
      <c r="C808" s="22" t="str">
        <f>IF(数据输入表!C802="","",数据输入表!C802)</f>
        <v/>
      </c>
      <c r="D808" s="9" t="str">
        <f>IF(数据输入表!E802="","",数据输入表!E802)</f>
        <v/>
      </c>
      <c r="E808" s="9" t="str">
        <f>IF(数据输入表!E802="Yes",数据输入表!G802,"")</f>
        <v/>
      </c>
      <c r="F808" s="9" t="str">
        <f>IF(数据输入表!G802="","",数据输入表!G802)</f>
        <v/>
      </c>
      <c r="G808" s="26" t="str">
        <f>IF(数据输入表!L802="","",数据输入表!L802)</f>
        <v/>
      </c>
      <c r="H808" s="19" t="str">
        <f>IF(数据输入表!P802="","",数据输入表!P802)</f>
        <v/>
      </c>
      <c r="I808" s="14" t="str">
        <f>IF(数据输入表!E802="","",数据输入表!E802)</f>
        <v/>
      </c>
    </row>
    <row r="809" spans="1:9" x14ac:dyDescent="0.2">
      <c r="A809" s="10" t="str">
        <f>IF(数据输入表!A803="","",数据输入表!A803)</f>
        <v/>
      </c>
      <c r="B809" s="10" t="str">
        <f>IF(数据输入表!B803="","",数据输入表!B803)</f>
        <v/>
      </c>
      <c r="C809" s="22" t="str">
        <f>IF(数据输入表!C803="","",数据输入表!C803)</f>
        <v/>
      </c>
      <c r="D809" s="9" t="str">
        <f>IF(数据输入表!E803="","",数据输入表!E803)</f>
        <v/>
      </c>
      <c r="E809" s="9" t="str">
        <f>IF(数据输入表!E803="Yes",数据输入表!G803,"")</f>
        <v/>
      </c>
      <c r="F809" s="9" t="str">
        <f>IF(数据输入表!G803="","",数据输入表!G803)</f>
        <v/>
      </c>
      <c r="G809" s="26" t="str">
        <f>IF(数据输入表!L803="","",数据输入表!L803)</f>
        <v/>
      </c>
      <c r="H809" s="19" t="str">
        <f>IF(数据输入表!P803="","",数据输入表!P803)</f>
        <v/>
      </c>
      <c r="I809" s="14" t="str">
        <f>IF(数据输入表!E803="","",数据输入表!E803)</f>
        <v/>
      </c>
    </row>
    <row r="810" spans="1:9" x14ac:dyDescent="0.2">
      <c r="A810" s="10" t="str">
        <f>IF(数据输入表!A804="","",数据输入表!A804)</f>
        <v/>
      </c>
      <c r="B810" s="10" t="str">
        <f>IF(数据输入表!B804="","",数据输入表!B804)</f>
        <v/>
      </c>
      <c r="C810" s="22" t="str">
        <f>IF(数据输入表!C804="","",数据输入表!C804)</f>
        <v/>
      </c>
      <c r="D810" s="9" t="str">
        <f>IF(数据输入表!E804="","",数据输入表!E804)</f>
        <v/>
      </c>
      <c r="E810" s="9" t="str">
        <f>IF(数据输入表!E804="Yes",数据输入表!G804,"")</f>
        <v/>
      </c>
      <c r="F810" s="9" t="str">
        <f>IF(数据输入表!G804="","",数据输入表!G804)</f>
        <v/>
      </c>
      <c r="G810" s="26" t="str">
        <f>IF(数据输入表!L804="","",数据输入表!L804)</f>
        <v/>
      </c>
      <c r="H810" s="19" t="str">
        <f>IF(数据输入表!P804="","",数据输入表!P804)</f>
        <v/>
      </c>
      <c r="I810" s="14" t="str">
        <f>IF(数据输入表!E804="","",数据输入表!E804)</f>
        <v/>
      </c>
    </row>
    <row r="811" spans="1:9" x14ac:dyDescent="0.2">
      <c r="A811" s="10" t="str">
        <f>IF(数据输入表!A805="","",数据输入表!A805)</f>
        <v/>
      </c>
      <c r="B811" s="10" t="str">
        <f>IF(数据输入表!B805="","",数据输入表!B805)</f>
        <v/>
      </c>
      <c r="C811" s="22" t="str">
        <f>IF(数据输入表!C805="","",数据输入表!C805)</f>
        <v/>
      </c>
      <c r="D811" s="9" t="str">
        <f>IF(数据输入表!E805="","",数据输入表!E805)</f>
        <v/>
      </c>
      <c r="E811" s="9" t="str">
        <f>IF(数据输入表!E805="Yes",数据输入表!G805,"")</f>
        <v/>
      </c>
      <c r="F811" s="9" t="str">
        <f>IF(数据输入表!G805="","",数据输入表!G805)</f>
        <v/>
      </c>
      <c r="G811" s="26" t="str">
        <f>IF(数据输入表!L805="","",数据输入表!L805)</f>
        <v/>
      </c>
      <c r="H811" s="19" t="str">
        <f>IF(数据输入表!P805="","",数据输入表!P805)</f>
        <v/>
      </c>
      <c r="I811" s="14" t="str">
        <f>IF(数据输入表!E805="","",数据输入表!E805)</f>
        <v/>
      </c>
    </row>
    <row r="812" spans="1:9" x14ac:dyDescent="0.2">
      <c r="A812" s="10" t="str">
        <f>IF(数据输入表!A806="","",数据输入表!A806)</f>
        <v/>
      </c>
      <c r="B812" s="10" t="str">
        <f>IF(数据输入表!B806="","",数据输入表!B806)</f>
        <v/>
      </c>
      <c r="C812" s="22" t="str">
        <f>IF(数据输入表!C806="","",数据输入表!C806)</f>
        <v/>
      </c>
      <c r="D812" s="9" t="str">
        <f>IF(数据输入表!E806="","",数据输入表!E806)</f>
        <v/>
      </c>
      <c r="E812" s="9" t="str">
        <f>IF(数据输入表!E806="Yes",数据输入表!G806,"")</f>
        <v/>
      </c>
      <c r="F812" s="9" t="str">
        <f>IF(数据输入表!G806="","",数据输入表!G806)</f>
        <v/>
      </c>
      <c r="G812" s="26" t="str">
        <f>IF(数据输入表!L806="","",数据输入表!L806)</f>
        <v/>
      </c>
      <c r="H812" s="19" t="str">
        <f>IF(数据输入表!P806="","",数据输入表!P806)</f>
        <v/>
      </c>
      <c r="I812" s="14" t="str">
        <f>IF(数据输入表!E806="","",数据输入表!E806)</f>
        <v/>
      </c>
    </row>
    <row r="813" spans="1:9" x14ac:dyDescent="0.2">
      <c r="A813" s="10" t="str">
        <f>IF(数据输入表!A807="","",数据输入表!A807)</f>
        <v/>
      </c>
      <c r="B813" s="10" t="str">
        <f>IF(数据输入表!B807="","",数据输入表!B807)</f>
        <v/>
      </c>
      <c r="C813" s="22" t="str">
        <f>IF(数据输入表!C807="","",数据输入表!C807)</f>
        <v/>
      </c>
      <c r="D813" s="9" t="str">
        <f>IF(数据输入表!E807="","",数据输入表!E807)</f>
        <v/>
      </c>
      <c r="E813" s="9" t="str">
        <f>IF(数据输入表!E807="Yes",数据输入表!G807,"")</f>
        <v/>
      </c>
      <c r="F813" s="9" t="str">
        <f>IF(数据输入表!G807="","",数据输入表!G807)</f>
        <v/>
      </c>
      <c r="G813" s="26" t="str">
        <f>IF(数据输入表!L807="","",数据输入表!L807)</f>
        <v/>
      </c>
      <c r="H813" s="19" t="str">
        <f>IF(数据输入表!P807="","",数据输入表!P807)</f>
        <v/>
      </c>
      <c r="I813" s="14" t="str">
        <f>IF(数据输入表!E807="","",数据输入表!E807)</f>
        <v/>
      </c>
    </row>
    <row r="814" spans="1:9" x14ac:dyDescent="0.2">
      <c r="A814" s="10" t="str">
        <f>IF(数据输入表!A808="","",数据输入表!A808)</f>
        <v/>
      </c>
      <c r="B814" s="10" t="str">
        <f>IF(数据输入表!B808="","",数据输入表!B808)</f>
        <v/>
      </c>
      <c r="C814" s="22" t="str">
        <f>IF(数据输入表!C808="","",数据输入表!C808)</f>
        <v/>
      </c>
      <c r="D814" s="9" t="str">
        <f>IF(数据输入表!E808="","",数据输入表!E808)</f>
        <v/>
      </c>
      <c r="E814" s="9" t="str">
        <f>IF(数据输入表!E808="Yes",数据输入表!G808,"")</f>
        <v/>
      </c>
      <c r="F814" s="9" t="str">
        <f>IF(数据输入表!G808="","",数据输入表!G808)</f>
        <v/>
      </c>
      <c r="G814" s="26" t="str">
        <f>IF(数据输入表!L808="","",数据输入表!L808)</f>
        <v/>
      </c>
      <c r="H814" s="19" t="str">
        <f>IF(数据输入表!P808="","",数据输入表!P808)</f>
        <v/>
      </c>
      <c r="I814" s="14" t="str">
        <f>IF(数据输入表!E808="","",数据输入表!E808)</f>
        <v/>
      </c>
    </row>
    <row r="815" spans="1:9" x14ac:dyDescent="0.2">
      <c r="A815" s="10" t="str">
        <f>IF(数据输入表!A809="","",数据输入表!A809)</f>
        <v/>
      </c>
      <c r="B815" s="10" t="str">
        <f>IF(数据输入表!B809="","",数据输入表!B809)</f>
        <v/>
      </c>
      <c r="C815" s="22" t="str">
        <f>IF(数据输入表!C809="","",数据输入表!C809)</f>
        <v/>
      </c>
      <c r="D815" s="9" t="str">
        <f>IF(数据输入表!E809="","",数据输入表!E809)</f>
        <v/>
      </c>
      <c r="E815" s="9" t="str">
        <f>IF(数据输入表!E809="Yes",数据输入表!G809,"")</f>
        <v/>
      </c>
      <c r="F815" s="9" t="str">
        <f>IF(数据输入表!G809="","",数据输入表!G809)</f>
        <v/>
      </c>
      <c r="G815" s="26" t="str">
        <f>IF(数据输入表!L809="","",数据输入表!L809)</f>
        <v/>
      </c>
      <c r="H815" s="19" t="str">
        <f>IF(数据输入表!P809="","",数据输入表!P809)</f>
        <v/>
      </c>
      <c r="I815" s="14" t="str">
        <f>IF(数据输入表!E809="","",数据输入表!E809)</f>
        <v/>
      </c>
    </row>
    <row r="816" spans="1:9" x14ac:dyDescent="0.2">
      <c r="A816" s="10" t="str">
        <f>IF(数据输入表!A810="","",数据输入表!A810)</f>
        <v/>
      </c>
      <c r="B816" s="10" t="str">
        <f>IF(数据输入表!B810="","",数据输入表!B810)</f>
        <v/>
      </c>
      <c r="C816" s="22" t="str">
        <f>IF(数据输入表!C810="","",数据输入表!C810)</f>
        <v/>
      </c>
      <c r="D816" s="9" t="str">
        <f>IF(数据输入表!E810="","",数据输入表!E810)</f>
        <v/>
      </c>
      <c r="E816" s="9" t="str">
        <f>IF(数据输入表!E810="Yes",数据输入表!G810,"")</f>
        <v/>
      </c>
      <c r="F816" s="9" t="str">
        <f>IF(数据输入表!G810="","",数据输入表!G810)</f>
        <v/>
      </c>
      <c r="G816" s="26" t="str">
        <f>IF(数据输入表!L810="","",数据输入表!L810)</f>
        <v/>
      </c>
      <c r="H816" s="19" t="str">
        <f>IF(数据输入表!P810="","",数据输入表!P810)</f>
        <v/>
      </c>
      <c r="I816" s="14" t="str">
        <f>IF(数据输入表!E810="","",数据输入表!E810)</f>
        <v/>
      </c>
    </row>
    <row r="817" spans="1:9" x14ac:dyDescent="0.2">
      <c r="A817" s="10" t="str">
        <f>IF(数据输入表!A811="","",数据输入表!A811)</f>
        <v/>
      </c>
      <c r="B817" s="10" t="str">
        <f>IF(数据输入表!B811="","",数据输入表!B811)</f>
        <v/>
      </c>
      <c r="C817" s="22" t="str">
        <f>IF(数据输入表!C811="","",数据输入表!C811)</f>
        <v/>
      </c>
      <c r="D817" s="9" t="str">
        <f>IF(数据输入表!E811="","",数据输入表!E811)</f>
        <v/>
      </c>
      <c r="E817" s="9" t="str">
        <f>IF(数据输入表!E811="Yes",数据输入表!G811,"")</f>
        <v/>
      </c>
      <c r="F817" s="9" t="str">
        <f>IF(数据输入表!G811="","",数据输入表!G811)</f>
        <v/>
      </c>
      <c r="G817" s="26" t="str">
        <f>IF(数据输入表!L811="","",数据输入表!L811)</f>
        <v/>
      </c>
      <c r="H817" s="19" t="str">
        <f>IF(数据输入表!P811="","",数据输入表!P811)</f>
        <v/>
      </c>
      <c r="I817" s="14" t="str">
        <f>IF(数据输入表!E811="","",数据输入表!E811)</f>
        <v/>
      </c>
    </row>
    <row r="818" spans="1:9" x14ac:dyDescent="0.2">
      <c r="A818" s="10" t="str">
        <f>IF(数据输入表!A812="","",数据输入表!A812)</f>
        <v/>
      </c>
      <c r="B818" s="10" t="str">
        <f>IF(数据输入表!B812="","",数据输入表!B812)</f>
        <v/>
      </c>
      <c r="C818" s="22" t="str">
        <f>IF(数据输入表!C812="","",数据输入表!C812)</f>
        <v/>
      </c>
      <c r="D818" s="9" t="str">
        <f>IF(数据输入表!E812="","",数据输入表!E812)</f>
        <v/>
      </c>
      <c r="E818" s="9" t="str">
        <f>IF(数据输入表!E812="Yes",数据输入表!G812,"")</f>
        <v/>
      </c>
      <c r="F818" s="9" t="str">
        <f>IF(数据输入表!G812="","",数据输入表!G812)</f>
        <v/>
      </c>
      <c r="G818" s="26" t="str">
        <f>IF(数据输入表!L812="","",数据输入表!L812)</f>
        <v/>
      </c>
      <c r="H818" s="19" t="str">
        <f>IF(数据输入表!P812="","",数据输入表!P812)</f>
        <v/>
      </c>
      <c r="I818" s="14" t="str">
        <f>IF(数据输入表!E812="","",数据输入表!E812)</f>
        <v/>
      </c>
    </row>
    <row r="819" spans="1:9" x14ac:dyDescent="0.2">
      <c r="A819" s="10" t="str">
        <f>IF(数据输入表!A813="","",数据输入表!A813)</f>
        <v/>
      </c>
      <c r="B819" s="10" t="str">
        <f>IF(数据输入表!B813="","",数据输入表!B813)</f>
        <v/>
      </c>
      <c r="C819" s="22" t="str">
        <f>IF(数据输入表!C813="","",数据输入表!C813)</f>
        <v/>
      </c>
      <c r="D819" s="9" t="str">
        <f>IF(数据输入表!E813="","",数据输入表!E813)</f>
        <v/>
      </c>
      <c r="E819" s="9" t="str">
        <f>IF(数据输入表!E813="Yes",数据输入表!G813,"")</f>
        <v/>
      </c>
      <c r="F819" s="9" t="str">
        <f>IF(数据输入表!G813="","",数据输入表!G813)</f>
        <v/>
      </c>
      <c r="G819" s="26" t="str">
        <f>IF(数据输入表!L813="","",数据输入表!L813)</f>
        <v/>
      </c>
      <c r="H819" s="19" t="str">
        <f>IF(数据输入表!P813="","",数据输入表!P813)</f>
        <v/>
      </c>
      <c r="I819" s="14" t="str">
        <f>IF(数据输入表!E813="","",数据输入表!E813)</f>
        <v/>
      </c>
    </row>
    <row r="820" spans="1:9" x14ac:dyDescent="0.2">
      <c r="A820" s="10" t="str">
        <f>IF(数据输入表!A814="","",数据输入表!A814)</f>
        <v/>
      </c>
      <c r="B820" s="10" t="str">
        <f>IF(数据输入表!B814="","",数据输入表!B814)</f>
        <v/>
      </c>
      <c r="C820" s="22" t="str">
        <f>IF(数据输入表!C814="","",数据输入表!C814)</f>
        <v/>
      </c>
      <c r="D820" s="9" t="str">
        <f>IF(数据输入表!E814="","",数据输入表!E814)</f>
        <v/>
      </c>
      <c r="E820" s="9" t="str">
        <f>IF(数据输入表!E814="Yes",数据输入表!G814,"")</f>
        <v/>
      </c>
      <c r="F820" s="9" t="str">
        <f>IF(数据输入表!G814="","",数据输入表!G814)</f>
        <v/>
      </c>
      <c r="G820" s="26" t="str">
        <f>IF(数据输入表!L814="","",数据输入表!L814)</f>
        <v/>
      </c>
      <c r="H820" s="19" t="str">
        <f>IF(数据输入表!P814="","",数据输入表!P814)</f>
        <v/>
      </c>
      <c r="I820" s="14" t="str">
        <f>IF(数据输入表!E814="","",数据输入表!E814)</f>
        <v/>
      </c>
    </row>
    <row r="821" spans="1:9" x14ac:dyDescent="0.2">
      <c r="A821" s="10" t="str">
        <f>IF(数据输入表!A815="","",数据输入表!A815)</f>
        <v/>
      </c>
      <c r="B821" s="10" t="str">
        <f>IF(数据输入表!B815="","",数据输入表!B815)</f>
        <v/>
      </c>
      <c r="C821" s="22" t="str">
        <f>IF(数据输入表!C815="","",数据输入表!C815)</f>
        <v/>
      </c>
      <c r="D821" s="9" t="str">
        <f>IF(数据输入表!E815="","",数据输入表!E815)</f>
        <v/>
      </c>
      <c r="E821" s="9" t="str">
        <f>IF(数据输入表!E815="Yes",数据输入表!G815,"")</f>
        <v/>
      </c>
      <c r="F821" s="9" t="str">
        <f>IF(数据输入表!G815="","",数据输入表!G815)</f>
        <v/>
      </c>
      <c r="G821" s="26" t="str">
        <f>IF(数据输入表!L815="","",数据输入表!L815)</f>
        <v/>
      </c>
      <c r="H821" s="19" t="str">
        <f>IF(数据输入表!P815="","",数据输入表!P815)</f>
        <v/>
      </c>
      <c r="I821" s="14" t="str">
        <f>IF(数据输入表!E815="","",数据输入表!E815)</f>
        <v/>
      </c>
    </row>
    <row r="822" spans="1:9" x14ac:dyDescent="0.2">
      <c r="A822" s="10" t="str">
        <f>IF(数据输入表!A816="","",数据输入表!A816)</f>
        <v/>
      </c>
      <c r="B822" s="10" t="str">
        <f>IF(数据输入表!B816="","",数据输入表!B816)</f>
        <v/>
      </c>
      <c r="C822" s="22" t="str">
        <f>IF(数据输入表!C816="","",数据输入表!C816)</f>
        <v/>
      </c>
      <c r="D822" s="9" t="str">
        <f>IF(数据输入表!E816="","",数据输入表!E816)</f>
        <v/>
      </c>
      <c r="E822" s="9" t="str">
        <f>IF(数据输入表!E816="Yes",数据输入表!G816,"")</f>
        <v/>
      </c>
      <c r="F822" s="9" t="str">
        <f>IF(数据输入表!G816="","",数据输入表!G816)</f>
        <v/>
      </c>
      <c r="G822" s="26" t="str">
        <f>IF(数据输入表!L816="","",数据输入表!L816)</f>
        <v/>
      </c>
      <c r="H822" s="19" t="str">
        <f>IF(数据输入表!P816="","",数据输入表!P816)</f>
        <v/>
      </c>
      <c r="I822" s="14" t="str">
        <f>IF(数据输入表!E816="","",数据输入表!E816)</f>
        <v/>
      </c>
    </row>
    <row r="823" spans="1:9" x14ac:dyDescent="0.2">
      <c r="A823" s="10" t="str">
        <f>IF(数据输入表!A817="","",数据输入表!A817)</f>
        <v/>
      </c>
      <c r="B823" s="10" t="str">
        <f>IF(数据输入表!B817="","",数据输入表!B817)</f>
        <v/>
      </c>
      <c r="C823" s="22" t="str">
        <f>IF(数据输入表!C817="","",数据输入表!C817)</f>
        <v/>
      </c>
      <c r="D823" s="9" t="str">
        <f>IF(数据输入表!E817="","",数据输入表!E817)</f>
        <v/>
      </c>
      <c r="E823" s="9" t="str">
        <f>IF(数据输入表!E817="Yes",数据输入表!G817,"")</f>
        <v/>
      </c>
      <c r="F823" s="9" t="str">
        <f>IF(数据输入表!G817="","",数据输入表!G817)</f>
        <v/>
      </c>
      <c r="G823" s="26" t="str">
        <f>IF(数据输入表!L817="","",数据输入表!L817)</f>
        <v/>
      </c>
      <c r="H823" s="19" t="str">
        <f>IF(数据输入表!P817="","",数据输入表!P817)</f>
        <v/>
      </c>
      <c r="I823" s="14" t="str">
        <f>IF(数据输入表!E817="","",数据输入表!E817)</f>
        <v/>
      </c>
    </row>
    <row r="824" spans="1:9" x14ac:dyDescent="0.2">
      <c r="A824" s="10" t="str">
        <f>IF(数据输入表!A818="","",数据输入表!A818)</f>
        <v/>
      </c>
      <c r="B824" s="10" t="str">
        <f>IF(数据输入表!B818="","",数据输入表!B818)</f>
        <v/>
      </c>
      <c r="C824" s="22" t="str">
        <f>IF(数据输入表!C818="","",数据输入表!C818)</f>
        <v/>
      </c>
      <c r="D824" s="9" t="str">
        <f>IF(数据输入表!E818="","",数据输入表!E818)</f>
        <v/>
      </c>
      <c r="E824" s="9" t="str">
        <f>IF(数据输入表!E818="Yes",数据输入表!G818,"")</f>
        <v/>
      </c>
      <c r="F824" s="9" t="str">
        <f>IF(数据输入表!G818="","",数据输入表!G818)</f>
        <v/>
      </c>
      <c r="G824" s="26" t="str">
        <f>IF(数据输入表!L818="","",数据输入表!L818)</f>
        <v/>
      </c>
      <c r="H824" s="19" t="str">
        <f>IF(数据输入表!P818="","",数据输入表!P818)</f>
        <v/>
      </c>
      <c r="I824" s="14" t="str">
        <f>IF(数据输入表!E818="","",数据输入表!E818)</f>
        <v/>
      </c>
    </row>
    <row r="825" spans="1:9" x14ac:dyDescent="0.2">
      <c r="A825" s="10" t="str">
        <f>IF(数据输入表!A819="","",数据输入表!A819)</f>
        <v/>
      </c>
      <c r="B825" s="10" t="str">
        <f>IF(数据输入表!B819="","",数据输入表!B819)</f>
        <v/>
      </c>
      <c r="C825" s="22" t="str">
        <f>IF(数据输入表!C819="","",数据输入表!C819)</f>
        <v/>
      </c>
      <c r="D825" s="9" t="str">
        <f>IF(数据输入表!E819="","",数据输入表!E819)</f>
        <v/>
      </c>
      <c r="E825" s="9" t="str">
        <f>IF(数据输入表!E819="Yes",数据输入表!G819,"")</f>
        <v/>
      </c>
      <c r="F825" s="9" t="str">
        <f>IF(数据输入表!G819="","",数据输入表!G819)</f>
        <v/>
      </c>
      <c r="G825" s="26" t="str">
        <f>IF(数据输入表!L819="","",数据输入表!L819)</f>
        <v/>
      </c>
      <c r="H825" s="19" t="str">
        <f>IF(数据输入表!P819="","",数据输入表!P819)</f>
        <v/>
      </c>
      <c r="I825" s="14" t="str">
        <f>IF(数据输入表!E819="","",数据输入表!E819)</f>
        <v/>
      </c>
    </row>
    <row r="826" spans="1:9" x14ac:dyDescent="0.2">
      <c r="A826" s="10" t="str">
        <f>IF(数据输入表!A820="","",数据输入表!A820)</f>
        <v/>
      </c>
      <c r="B826" s="10" t="str">
        <f>IF(数据输入表!B820="","",数据输入表!B820)</f>
        <v/>
      </c>
      <c r="C826" s="22" t="str">
        <f>IF(数据输入表!C820="","",数据输入表!C820)</f>
        <v/>
      </c>
      <c r="D826" s="9" t="str">
        <f>IF(数据输入表!E820="","",数据输入表!E820)</f>
        <v/>
      </c>
      <c r="E826" s="9" t="str">
        <f>IF(数据输入表!E820="Yes",数据输入表!G820,"")</f>
        <v/>
      </c>
      <c r="F826" s="9" t="str">
        <f>IF(数据输入表!G820="","",数据输入表!G820)</f>
        <v/>
      </c>
      <c r="G826" s="26" t="str">
        <f>IF(数据输入表!L820="","",数据输入表!L820)</f>
        <v/>
      </c>
      <c r="H826" s="19" t="str">
        <f>IF(数据输入表!P820="","",数据输入表!P820)</f>
        <v/>
      </c>
      <c r="I826" s="14" t="str">
        <f>IF(数据输入表!E820="","",数据输入表!E820)</f>
        <v/>
      </c>
    </row>
    <row r="827" spans="1:9" x14ac:dyDescent="0.2">
      <c r="A827" s="10" t="str">
        <f>IF(数据输入表!A821="","",数据输入表!A821)</f>
        <v/>
      </c>
      <c r="B827" s="10" t="str">
        <f>IF(数据输入表!B821="","",数据输入表!B821)</f>
        <v/>
      </c>
      <c r="C827" s="22" t="str">
        <f>IF(数据输入表!C821="","",数据输入表!C821)</f>
        <v/>
      </c>
      <c r="D827" s="9" t="str">
        <f>IF(数据输入表!E821="","",数据输入表!E821)</f>
        <v/>
      </c>
      <c r="E827" s="9" t="str">
        <f>IF(数据输入表!E821="Yes",数据输入表!G821,"")</f>
        <v/>
      </c>
      <c r="F827" s="9" t="str">
        <f>IF(数据输入表!G821="","",数据输入表!G821)</f>
        <v/>
      </c>
      <c r="G827" s="26" t="str">
        <f>IF(数据输入表!L821="","",数据输入表!L821)</f>
        <v/>
      </c>
      <c r="H827" s="19" t="str">
        <f>IF(数据输入表!P821="","",数据输入表!P821)</f>
        <v/>
      </c>
      <c r="I827" s="14" t="str">
        <f>IF(数据输入表!E821="","",数据输入表!E821)</f>
        <v/>
      </c>
    </row>
    <row r="828" spans="1:9" x14ac:dyDescent="0.2">
      <c r="A828" s="10" t="str">
        <f>IF(数据输入表!A822="","",数据输入表!A822)</f>
        <v/>
      </c>
      <c r="B828" s="10" t="str">
        <f>IF(数据输入表!B822="","",数据输入表!B822)</f>
        <v/>
      </c>
      <c r="C828" s="22" t="str">
        <f>IF(数据输入表!C822="","",数据输入表!C822)</f>
        <v/>
      </c>
      <c r="D828" s="9" t="str">
        <f>IF(数据输入表!E822="","",数据输入表!E822)</f>
        <v/>
      </c>
      <c r="E828" s="9" t="str">
        <f>IF(数据输入表!E822="Yes",数据输入表!G822,"")</f>
        <v/>
      </c>
      <c r="F828" s="9" t="str">
        <f>IF(数据输入表!G822="","",数据输入表!G822)</f>
        <v/>
      </c>
      <c r="G828" s="26" t="str">
        <f>IF(数据输入表!L822="","",数据输入表!L822)</f>
        <v/>
      </c>
      <c r="H828" s="19" t="str">
        <f>IF(数据输入表!P822="","",数据输入表!P822)</f>
        <v/>
      </c>
      <c r="I828" s="14" t="str">
        <f>IF(数据输入表!E822="","",数据输入表!E822)</f>
        <v/>
      </c>
    </row>
    <row r="829" spans="1:9" x14ac:dyDescent="0.2">
      <c r="A829" s="10" t="str">
        <f>IF(数据输入表!A823="","",数据输入表!A823)</f>
        <v/>
      </c>
      <c r="B829" s="10" t="str">
        <f>IF(数据输入表!B823="","",数据输入表!B823)</f>
        <v/>
      </c>
      <c r="C829" s="22" t="str">
        <f>IF(数据输入表!C823="","",数据输入表!C823)</f>
        <v/>
      </c>
      <c r="D829" s="9" t="str">
        <f>IF(数据输入表!E823="","",数据输入表!E823)</f>
        <v/>
      </c>
      <c r="E829" s="9" t="str">
        <f>IF(数据输入表!E823="Yes",数据输入表!G823,"")</f>
        <v/>
      </c>
      <c r="F829" s="9" t="str">
        <f>IF(数据输入表!G823="","",数据输入表!G823)</f>
        <v/>
      </c>
      <c r="G829" s="26" t="str">
        <f>IF(数据输入表!L823="","",数据输入表!L823)</f>
        <v/>
      </c>
      <c r="H829" s="19" t="str">
        <f>IF(数据输入表!P823="","",数据输入表!P823)</f>
        <v/>
      </c>
      <c r="I829" s="14" t="str">
        <f>IF(数据输入表!E823="","",数据输入表!E823)</f>
        <v/>
      </c>
    </row>
    <row r="830" spans="1:9" x14ac:dyDescent="0.2">
      <c r="A830" s="10" t="str">
        <f>IF(数据输入表!A824="","",数据输入表!A824)</f>
        <v/>
      </c>
      <c r="B830" s="10" t="str">
        <f>IF(数据输入表!B824="","",数据输入表!B824)</f>
        <v/>
      </c>
      <c r="C830" s="22" t="str">
        <f>IF(数据输入表!C824="","",数据输入表!C824)</f>
        <v/>
      </c>
      <c r="D830" s="9" t="str">
        <f>IF(数据输入表!E824="","",数据输入表!E824)</f>
        <v/>
      </c>
      <c r="E830" s="9" t="str">
        <f>IF(数据输入表!E824="Yes",数据输入表!G824,"")</f>
        <v/>
      </c>
      <c r="F830" s="9" t="str">
        <f>IF(数据输入表!G824="","",数据输入表!G824)</f>
        <v/>
      </c>
      <c r="G830" s="26" t="str">
        <f>IF(数据输入表!L824="","",数据输入表!L824)</f>
        <v/>
      </c>
      <c r="H830" s="19" t="str">
        <f>IF(数据输入表!P824="","",数据输入表!P824)</f>
        <v/>
      </c>
      <c r="I830" s="14" t="str">
        <f>IF(数据输入表!E824="","",数据输入表!E824)</f>
        <v/>
      </c>
    </row>
    <row r="831" spans="1:9" x14ac:dyDescent="0.2">
      <c r="A831" s="10" t="str">
        <f>IF(数据输入表!A825="","",数据输入表!A825)</f>
        <v/>
      </c>
      <c r="B831" s="10" t="str">
        <f>IF(数据输入表!B825="","",数据输入表!B825)</f>
        <v/>
      </c>
      <c r="C831" s="22" t="str">
        <f>IF(数据输入表!C825="","",数据输入表!C825)</f>
        <v/>
      </c>
      <c r="D831" s="9" t="str">
        <f>IF(数据输入表!E825="","",数据输入表!E825)</f>
        <v/>
      </c>
      <c r="E831" s="9" t="str">
        <f>IF(数据输入表!E825="Yes",数据输入表!G825,"")</f>
        <v/>
      </c>
      <c r="F831" s="9" t="str">
        <f>IF(数据输入表!G825="","",数据输入表!G825)</f>
        <v/>
      </c>
      <c r="G831" s="26" t="str">
        <f>IF(数据输入表!L825="","",数据输入表!L825)</f>
        <v/>
      </c>
      <c r="H831" s="19" t="str">
        <f>IF(数据输入表!P825="","",数据输入表!P825)</f>
        <v/>
      </c>
      <c r="I831" s="14" t="str">
        <f>IF(数据输入表!E825="","",数据输入表!E825)</f>
        <v/>
      </c>
    </row>
    <row r="832" spans="1:9" x14ac:dyDescent="0.2">
      <c r="A832" s="10" t="str">
        <f>IF(数据输入表!A826="","",数据输入表!A826)</f>
        <v/>
      </c>
      <c r="B832" s="10" t="str">
        <f>IF(数据输入表!B826="","",数据输入表!B826)</f>
        <v/>
      </c>
      <c r="C832" s="22" t="str">
        <f>IF(数据输入表!C826="","",数据输入表!C826)</f>
        <v/>
      </c>
      <c r="D832" s="9" t="str">
        <f>IF(数据输入表!E826="","",数据输入表!E826)</f>
        <v/>
      </c>
      <c r="E832" s="9" t="str">
        <f>IF(数据输入表!E826="Yes",数据输入表!G826,"")</f>
        <v/>
      </c>
      <c r="F832" s="9" t="str">
        <f>IF(数据输入表!G826="","",数据输入表!G826)</f>
        <v/>
      </c>
      <c r="G832" s="26" t="str">
        <f>IF(数据输入表!L826="","",数据输入表!L826)</f>
        <v/>
      </c>
      <c r="H832" s="19" t="str">
        <f>IF(数据输入表!P826="","",数据输入表!P826)</f>
        <v/>
      </c>
      <c r="I832" s="14" t="str">
        <f>IF(数据输入表!E826="","",数据输入表!E826)</f>
        <v/>
      </c>
    </row>
    <row r="833" spans="1:9" x14ac:dyDescent="0.2">
      <c r="A833" s="10" t="str">
        <f>IF(数据输入表!A827="","",数据输入表!A827)</f>
        <v/>
      </c>
      <c r="B833" s="10" t="str">
        <f>IF(数据输入表!B827="","",数据输入表!B827)</f>
        <v/>
      </c>
      <c r="C833" s="22" t="str">
        <f>IF(数据输入表!C827="","",数据输入表!C827)</f>
        <v/>
      </c>
      <c r="D833" s="9" t="str">
        <f>IF(数据输入表!E827="","",数据输入表!E827)</f>
        <v/>
      </c>
      <c r="E833" s="9" t="str">
        <f>IF(数据输入表!E827="Yes",数据输入表!G827,"")</f>
        <v/>
      </c>
      <c r="F833" s="9" t="str">
        <f>IF(数据输入表!G827="","",数据输入表!G827)</f>
        <v/>
      </c>
      <c r="G833" s="26" t="str">
        <f>IF(数据输入表!L827="","",数据输入表!L827)</f>
        <v/>
      </c>
      <c r="H833" s="19" t="str">
        <f>IF(数据输入表!P827="","",数据输入表!P827)</f>
        <v/>
      </c>
      <c r="I833" s="14" t="str">
        <f>IF(数据输入表!E827="","",数据输入表!E827)</f>
        <v/>
      </c>
    </row>
    <row r="834" spans="1:9" x14ac:dyDescent="0.2">
      <c r="A834" s="10" t="str">
        <f>IF(数据输入表!A828="","",数据输入表!A828)</f>
        <v/>
      </c>
      <c r="B834" s="10" t="str">
        <f>IF(数据输入表!B828="","",数据输入表!B828)</f>
        <v/>
      </c>
      <c r="C834" s="22" t="str">
        <f>IF(数据输入表!C828="","",数据输入表!C828)</f>
        <v/>
      </c>
      <c r="D834" s="9" t="str">
        <f>IF(数据输入表!E828="","",数据输入表!E828)</f>
        <v/>
      </c>
      <c r="E834" s="9" t="str">
        <f>IF(数据输入表!E828="Yes",数据输入表!G828,"")</f>
        <v/>
      </c>
      <c r="F834" s="9" t="str">
        <f>IF(数据输入表!G828="","",数据输入表!G828)</f>
        <v/>
      </c>
      <c r="G834" s="26" t="str">
        <f>IF(数据输入表!L828="","",数据输入表!L828)</f>
        <v/>
      </c>
      <c r="H834" s="19" t="str">
        <f>IF(数据输入表!P828="","",数据输入表!P828)</f>
        <v/>
      </c>
      <c r="I834" s="14" t="str">
        <f>IF(数据输入表!E828="","",数据输入表!E828)</f>
        <v/>
      </c>
    </row>
    <row r="835" spans="1:9" x14ac:dyDescent="0.2">
      <c r="A835" s="10" t="str">
        <f>IF(数据输入表!A829="","",数据输入表!A829)</f>
        <v/>
      </c>
      <c r="B835" s="10" t="str">
        <f>IF(数据输入表!B829="","",数据输入表!B829)</f>
        <v/>
      </c>
      <c r="C835" s="22" t="str">
        <f>IF(数据输入表!C829="","",数据输入表!C829)</f>
        <v/>
      </c>
      <c r="D835" s="9" t="str">
        <f>IF(数据输入表!E829="","",数据输入表!E829)</f>
        <v/>
      </c>
      <c r="E835" s="9" t="str">
        <f>IF(数据输入表!E829="Yes",数据输入表!G829,"")</f>
        <v/>
      </c>
      <c r="F835" s="9" t="str">
        <f>IF(数据输入表!G829="","",数据输入表!G829)</f>
        <v/>
      </c>
      <c r="G835" s="26" t="str">
        <f>IF(数据输入表!L829="","",数据输入表!L829)</f>
        <v/>
      </c>
      <c r="H835" s="19" t="str">
        <f>IF(数据输入表!P829="","",数据输入表!P829)</f>
        <v/>
      </c>
      <c r="I835" s="14" t="str">
        <f>IF(数据输入表!E829="","",数据输入表!E829)</f>
        <v/>
      </c>
    </row>
    <row r="836" spans="1:9" x14ac:dyDescent="0.2">
      <c r="A836" s="10" t="str">
        <f>IF(数据输入表!A830="","",数据输入表!A830)</f>
        <v/>
      </c>
      <c r="B836" s="10" t="str">
        <f>IF(数据输入表!B830="","",数据输入表!B830)</f>
        <v/>
      </c>
      <c r="C836" s="22" t="str">
        <f>IF(数据输入表!C830="","",数据输入表!C830)</f>
        <v/>
      </c>
      <c r="D836" s="9" t="str">
        <f>IF(数据输入表!E830="","",数据输入表!E830)</f>
        <v/>
      </c>
      <c r="E836" s="9" t="str">
        <f>IF(数据输入表!E830="Yes",数据输入表!G830,"")</f>
        <v/>
      </c>
      <c r="F836" s="9" t="str">
        <f>IF(数据输入表!G830="","",数据输入表!G830)</f>
        <v/>
      </c>
      <c r="G836" s="26" t="str">
        <f>IF(数据输入表!L830="","",数据输入表!L830)</f>
        <v/>
      </c>
      <c r="H836" s="19" t="str">
        <f>IF(数据输入表!P830="","",数据输入表!P830)</f>
        <v/>
      </c>
      <c r="I836" s="14" t="str">
        <f>IF(数据输入表!E830="","",数据输入表!E830)</f>
        <v/>
      </c>
    </row>
    <row r="837" spans="1:9" x14ac:dyDescent="0.2">
      <c r="A837" s="10" t="str">
        <f>IF(数据输入表!A831="","",数据输入表!A831)</f>
        <v/>
      </c>
      <c r="B837" s="10" t="str">
        <f>IF(数据输入表!B831="","",数据输入表!B831)</f>
        <v/>
      </c>
      <c r="C837" s="22" t="str">
        <f>IF(数据输入表!C831="","",数据输入表!C831)</f>
        <v/>
      </c>
      <c r="D837" s="9" t="str">
        <f>IF(数据输入表!E831="","",数据输入表!E831)</f>
        <v/>
      </c>
      <c r="E837" s="9" t="str">
        <f>IF(数据输入表!E831="Yes",数据输入表!G831,"")</f>
        <v/>
      </c>
      <c r="F837" s="9" t="str">
        <f>IF(数据输入表!G831="","",数据输入表!G831)</f>
        <v/>
      </c>
      <c r="G837" s="26" t="str">
        <f>IF(数据输入表!L831="","",数据输入表!L831)</f>
        <v/>
      </c>
      <c r="H837" s="19" t="str">
        <f>IF(数据输入表!P831="","",数据输入表!P831)</f>
        <v/>
      </c>
      <c r="I837" s="14" t="str">
        <f>IF(数据输入表!E831="","",数据输入表!E831)</f>
        <v/>
      </c>
    </row>
    <row r="838" spans="1:9" x14ac:dyDescent="0.2">
      <c r="A838" s="10" t="str">
        <f>IF(数据输入表!A832="","",数据输入表!A832)</f>
        <v/>
      </c>
      <c r="B838" s="10" t="str">
        <f>IF(数据输入表!B832="","",数据输入表!B832)</f>
        <v/>
      </c>
      <c r="C838" s="22" t="str">
        <f>IF(数据输入表!C832="","",数据输入表!C832)</f>
        <v/>
      </c>
      <c r="D838" s="9" t="str">
        <f>IF(数据输入表!E832="","",数据输入表!E832)</f>
        <v/>
      </c>
      <c r="E838" s="9" t="str">
        <f>IF(数据输入表!E832="Yes",数据输入表!G832,"")</f>
        <v/>
      </c>
      <c r="F838" s="9" t="str">
        <f>IF(数据输入表!G832="","",数据输入表!G832)</f>
        <v/>
      </c>
      <c r="G838" s="26" t="str">
        <f>IF(数据输入表!L832="","",数据输入表!L832)</f>
        <v/>
      </c>
      <c r="H838" s="19" t="str">
        <f>IF(数据输入表!P832="","",数据输入表!P832)</f>
        <v/>
      </c>
      <c r="I838" s="14" t="str">
        <f>IF(数据输入表!E832="","",数据输入表!E832)</f>
        <v/>
      </c>
    </row>
    <row r="839" spans="1:9" x14ac:dyDescent="0.2">
      <c r="A839" s="10" t="str">
        <f>IF(数据输入表!A833="","",数据输入表!A833)</f>
        <v/>
      </c>
      <c r="B839" s="10" t="str">
        <f>IF(数据输入表!B833="","",数据输入表!B833)</f>
        <v/>
      </c>
      <c r="C839" s="22" t="str">
        <f>IF(数据输入表!C833="","",数据输入表!C833)</f>
        <v/>
      </c>
      <c r="D839" s="9" t="str">
        <f>IF(数据输入表!E833="","",数据输入表!E833)</f>
        <v/>
      </c>
      <c r="E839" s="9" t="str">
        <f>IF(数据输入表!E833="Yes",数据输入表!G833,"")</f>
        <v/>
      </c>
      <c r="F839" s="9" t="str">
        <f>IF(数据输入表!G833="","",数据输入表!G833)</f>
        <v/>
      </c>
      <c r="G839" s="26" t="str">
        <f>IF(数据输入表!L833="","",数据输入表!L833)</f>
        <v/>
      </c>
      <c r="H839" s="19" t="str">
        <f>IF(数据输入表!P833="","",数据输入表!P833)</f>
        <v/>
      </c>
      <c r="I839" s="14" t="str">
        <f>IF(数据输入表!E833="","",数据输入表!E833)</f>
        <v/>
      </c>
    </row>
    <row r="840" spans="1:9" x14ac:dyDescent="0.2">
      <c r="A840" s="10" t="str">
        <f>IF(数据输入表!A834="","",数据输入表!A834)</f>
        <v/>
      </c>
      <c r="B840" s="10" t="str">
        <f>IF(数据输入表!B834="","",数据输入表!B834)</f>
        <v/>
      </c>
      <c r="C840" s="22" t="str">
        <f>IF(数据输入表!C834="","",数据输入表!C834)</f>
        <v/>
      </c>
      <c r="D840" s="9" t="str">
        <f>IF(数据输入表!E834="","",数据输入表!E834)</f>
        <v/>
      </c>
      <c r="E840" s="9" t="str">
        <f>IF(数据输入表!E834="Yes",数据输入表!G834,"")</f>
        <v/>
      </c>
      <c r="F840" s="9" t="str">
        <f>IF(数据输入表!G834="","",数据输入表!G834)</f>
        <v/>
      </c>
      <c r="G840" s="26" t="str">
        <f>IF(数据输入表!L834="","",数据输入表!L834)</f>
        <v/>
      </c>
      <c r="H840" s="19" t="str">
        <f>IF(数据输入表!P834="","",数据输入表!P834)</f>
        <v/>
      </c>
      <c r="I840" s="14" t="str">
        <f>IF(数据输入表!E834="","",数据输入表!E834)</f>
        <v/>
      </c>
    </row>
    <row r="841" spans="1:9" x14ac:dyDescent="0.2">
      <c r="A841" s="10" t="str">
        <f>IF(数据输入表!A835="","",数据输入表!A835)</f>
        <v/>
      </c>
      <c r="B841" s="10" t="str">
        <f>IF(数据输入表!B835="","",数据输入表!B835)</f>
        <v/>
      </c>
      <c r="C841" s="22" t="str">
        <f>IF(数据输入表!C835="","",数据输入表!C835)</f>
        <v/>
      </c>
      <c r="D841" s="9" t="str">
        <f>IF(数据输入表!E835="","",数据输入表!E835)</f>
        <v/>
      </c>
      <c r="E841" s="9" t="str">
        <f>IF(数据输入表!E835="Yes",数据输入表!G835,"")</f>
        <v/>
      </c>
      <c r="F841" s="9" t="str">
        <f>IF(数据输入表!G835="","",数据输入表!G835)</f>
        <v/>
      </c>
      <c r="G841" s="26" t="str">
        <f>IF(数据输入表!L835="","",数据输入表!L835)</f>
        <v/>
      </c>
      <c r="H841" s="19" t="str">
        <f>IF(数据输入表!P835="","",数据输入表!P835)</f>
        <v/>
      </c>
      <c r="I841" s="14" t="str">
        <f>IF(数据输入表!E835="","",数据输入表!E835)</f>
        <v/>
      </c>
    </row>
    <row r="842" spans="1:9" x14ac:dyDescent="0.2">
      <c r="A842" s="10" t="str">
        <f>IF(数据输入表!A836="","",数据输入表!A836)</f>
        <v/>
      </c>
      <c r="B842" s="10" t="str">
        <f>IF(数据输入表!B836="","",数据输入表!B836)</f>
        <v/>
      </c>
      <c r="C842" s="22" t="str">
        <f>IF(数据输入表!C836="","",数据输入表!C836)</f>
        <v/>
      </c>
      <c r="D842" s="9" t="str">
        <f>IF(数据输入表!E836="","",数据输入表!E836)</f>
        <v/>
      </c>
      <c r="E842" s="9" t="str">
        <f>IF(数据输入表!E836="Yes",数据输入表!G836,"")</f>
        <v/>
      </c>
      <c r="F842" s="9" t="str">
        <f>IF(数据输入表!G836="","",数据输入表!G836)</f>
        <v/>
      </c>
      <c r="G842" s="26" t="str">
        <f>IF(数据输入表!L836="","",数据输入表!L836)</f>
        <v/>
      </c>
      <c r="H842" s="19" t="str">
        <f>IF(数据输入表!P836="","",数据输入表!P836)</f>
        <v/>
      </c>
      <c r="I842" s="14" t="str">
        <f>IF(数据输入表!E836="","",数据输入表!E836)</f>
        <v/>
      </c>
    </row>
    <row r="843" spans="1:9" x14ac:dyDescent="0.2">
      <c r="A843" s="10" t="str">
        <f>IF(数据输入表!A837="","",数据输入表!A837)</f>
        <v/>
      </c>
      <c r="B843" s="10" t="str">
        <f>IF(数据输入表!B837="","",数据输入表!B837)</f>
        <v/>
      </c>
      <c r="C843" s="22" t="str">
        <f>IF(数据输入表!C837="","",数据输入表!C837)</f>
        <v/>
      </c>
      <c r="D843" s="9" t="str">
        <f>IF(数据输入表!E837="","",数据输入表!E837)</f>
        <v/>
      </c>
      <c r="E843" s="9" t="str">
        <f>IF(数据输入表!E837="Yes",数据输入表!G837,"")</f>
        <v/>
      </c>
      <c r="F843" s="9" t="str">
        <f>IF(数据输入表!G837="","",数据输入表!G837)</f>
        <v/>
      </c>
      <c r="G843" s="26" t="str">
        <f>IF(数据输入表!L837="","",数据输入表!L837)</f>
        <v/>
      </c>
      <c r="H843" s="19" t="str">
        <f>IF(数据输入表!P837="","",数据输入表!P837)</f>
        <v/>
      </c>
      <c r="I843" s="14" t="str">
        <f>IF(数据输入表!E837="","",数据输入表!E837)</f>
        <v/>
      </c>
    </row>
    <row r="844" spans="1:9" x14ac:dyDescent="0.2">
      <c r="A844" s="10" t="str">
        <f>IF(数据输入表!A838="","",数据输入表!A838)</f>
        <v/>
      </c>
      <c r="B844" s="10" t="str">
        <f>IF(数据输入表!B838="","",数据输入表!B838)</f>
        <v/>
      </c>
      <c r="C844" s="22" t="str">
        <f>IF(数据输入表!C838="","",数据输入表!C838)</f>
        <v/>
      </c>
      <c r="D844" s="9" t="str">
        <f>IF(数据输入表!E838="","",数据输入表!E838)</f>
        <v/>
      </c>
      <c r="E844" s="9" t="str">
        <f>IF(数据输入表!E838="Yes",数据输入表!G838,"")</f>
        <v/>
      </c>
      <c r="F844" s="9" t="str">
        <f>IF(数据输入表!G838="","",数据输入表!G838)</f>
        <v/>
      </c>
      <c r="G844" s="26" t="str">
        <f>IF(数据输入表!L838="","",数据输入表!L838)</f>
        <v/>
      </c>
      <c r="H844" s="19" t="str">
        <f>IF(数据输入表!P838="","",数据输入表!P838)</f>
        <v/>
      </c>
      <c r="I844" s="14" t="str">
        <f>IF(数据输入表!E838="","",数据输入表!E838)</f>
        <v/>
      </c>
    </row>
    <row r="845" spans="1:9" x14ac:dyDescent="0.2">
      <c r="A845" s="10" t="str">
        <f>IF(数据输入表!A839="","",数据输入表!A839)</f>
        <v/>
      </c>
      <c r="B845" s="10" t="str">
        <f>IF(数据输入表!B839="","",数据输入表!B839)</f>
        <v/>
      </c>
      <c r="C845" s="22" t="str">
        <f>IF(数据输入表!C839="","",数据输入表!C839)</f>
        <v/>
      </c>
      <c r="D845" s="9" t="str">
        <f>IF(数据输入表!E839="","",数据输入表!E839)</f>
        <v/>
      </c>
      <c r="E845" s="9" t="str">
        <f>IF(数据输入表!E839="Yes",数据输入表!G839,"")</f>
        <v/>
      </c>
      <c r="F845" s="9" t="str">
        <f>IF(数据输入表!G839="","",数据输入表!G839)</f>
        <v/>
      </c>
      <c r="G845" s="26" t="str">
        <f>IF(数据输入表!L839="","",数据输入表!L839)</f>
        <v/>
      </c>
      <c r="H845" s="19" t="str">
        <f>IF(数据输入表!P839="","",数据输入表!P839)</f>
        <v/>
      </c>
      <c r="I845" s="14" t="str">
        <f>IF(数据输入表!E839="","",数据输入表!E839)</f>
        <v/>
      </c>
    </row>
    <row r="846" spans="1:9" x14ac:dyDescent="0.2">
      <c r="A846" s="10" t="str">
        <f>IF(数据输入表!A840="","",数据输入表!A840)</f>
        <v/>
      </c>
      <c r="B846" s="10" t="str">
        <f>IF(数据输入表!B840="","",数据输入表!B840)</f>
        <v/>
      </c>
      <c r="C846" s="22" t="str">
        <f>IF(数据输入表!C840="","",数据输入表!C840)</f>
        <v/>
      </c>
      <c r="D846" s="9" t="str">
        <f>IF(数据输入表!E840="","",数据输入表!E840)</f>
        <v/>
      </c>
      <c r="E846" s="9" t="str">
        <f>IF(数据输入表!E840="Yes",数据输入表!G840,"")</f>
        <v/>
      </c>
      <c r="F846" s="9" t="str">
        <f>IF(数据输入表!G840="","",数据输入表!G840)</f>
        <v/>
      </c>
      <c r="G846" s="26" t="str">
        <f>IF(数据输入表!L840="","",数据输入表!L840)</f>
        <v/>
      </c>
      <c r="H846" s="19" t="str">
        <f>IF(数据输入表!P840="","",数据输入表!P840)</f>
        <v/>
      </c>
      <c r="I846" s="14" t="str">
        <f>IF(数据输入表!E840="","",数据输入表!E840)</f>
        <v/>
      </c>
    </row>
    <row r="847" spans="1:9" x14ac:dyDescent="0.2">
      <c r="A847" s="10" t="str">
        <f>IF(数据输入表!A841="","",数据输入表!A841)</f>
        <v/>
      </c>
      <c r="B847" s="10" t="str">
        <f>IF(数据输入表!B841="","",数据输入表!B841)</f>
        <v/>
      </c>
      <c r="C847" s="22" t="str">
        <f>IF(数据输入表!C841="","",数据输入表!C841)</f>
        <v/>
      </c>
      <c r="D847" s="9" t="str">
        <f>IF(数据输入表!E841="","",数据输入表!E841)</f>
        <v/>
      </c>
      <c r="E847" s="9" t="str">
        <f>IF(数据输入表!E841="Yes",数据输入表!G841,"")</f>
        <v/>
      </c>
      <c r="F847" s="9" t="str">
        <f>IF(数据输入表!G841="","",数据输入表!G841)</f>
        <v/>
      </c>
      <c r="G847" s="26" t="str">
        <f>IF(数据输入表!L841="","",数据输入表!L841)</f>
        <v/>
      </c>
      <c r="H847" s="19" t="str">
        <f>IF(数据输入表!P841="","",数据输入表!P841)</f>
        <v/>
      </c>
      <c r="I847" s="14" t="str">
        <f>IF(数据输入表!E841="","",数据输入表!E841)</f>
        <v/>
      </c>
    </row>
    <row r="848" spans="1:9" x14ac:dyDescent="0.2">
      <c r="A848" s="10" t="str">
        <f>IF(数据输入表!A842="","",数据输入表!A842)</f>
        <v/>
      </c>
      <c r="B848" s="10" t="str">
        <f>IF(数据输入表!B842="","",数据输入表!B842)</f>
        <v/>
      </c>
      <c r="C848" s="22" t="str">
        <f>IF(数据输入表!C842="","",数据输入表!C842)</f>
        <v/>
      </c>
      <c r="D848" s="9" t="str">
        <f>IF(数据输入表!E842="","",数据输入表!E842)</f>
        <v/>
      </c>
      <c r="E848" s="9" t="str">
        <f>IF(数据输入表!E842="Yes",数据输入表!G842,"")</f>
        <v/>
      </c>
      <c r="F848" s="9" t="str">
        <f>IF(数据输入表!G842="","",数据输入表!G842)</f>
        <v/>
      </c>
      <c r="G848" s="26" t="str">
        <f>IF(数据输入表!L842="","",数据输入表!L842)</f>
        <v/>
      </c>
      <c r="H848" s="19" t="str">
        <f>IF(数据输入表!P842="","",数据输入表!P842)</f>
        <v/>
      </c>
      <c r="I848" s="14" t="str">
        <f>IF(数据输入表!E842="","",数据输入表!E842)</f>
        <v/>
      </c>
    </row>
    <row r="849" spans="1:9" x14ac:dyDescent="0.2">
      <c r="A849" s="10" t="str">
        <f>IF(数据输入表!A843="","",数据输入表!A843)</f>
        <v/>
      </c>
      <c r="B849" s="10" t="str">
        <f>IF(数据输入表!B843="","",数据输入表!B843)</f>
        <v/>
      </c>
      <c r="C849" s="22" t="str">
        <f>IF(数据输入表!C843="","",数据输入表!C843)</f>
        <v/>
      </c>
      <c r="D849" s="9" t="str">
        <f>IF(数据输入表!E843="","",数据输入表!E843)</f>
        <v/>
      </c>
      <c r="E849" s="9" t="str">
        <f>IF(数据输入表!E843="Yes",数据输入表!G843,"")</f>
        <v/>
      </c>
      <c r="F849" s="9" t="str">
        <f>IF(数据输入表!G843="","",数据输入表!G843)</f>
        <v/>
      </c>
      <c r="G849" s="26" t="str">
        <f>IF(数据输入表!L843="","",数据输入表!L843)</f>
        <v/>
      </c>
      <c r="H849" s="19" t="str">
        <f>IF(数据输入表!P843="","",数据输入表!P843)</f>
        <v/>
      </c>
      <c r="I849" s="14" t="str">
        <f>IF(数据输入表!E843="","",数据输入表!E843)</f>
        <v/>
      </c>
    </row>
    <row r="850" spans="1:9" x14ac:dyDescent="0.2">
      <c r="A850" s="10" t="str">
        <f>IF(数据输入表!A844="","",数据输入表!A844)</f>
        <v/>
      </c>
      <c r="B850" s="10" t="str">
        <f>IF(数据输入表!B844="","",数据输入表!B844)</f>
        <v/>
      </c>
      <c r="C850" s="22" t="str">
        <f>IF(数据输入表!C844="","",数据输入表!C844)</f>
        <v/>
      </c>
      <c r="D850" s="9" t="str">
        <f>IF(数据输入表!E844="","",数据输入表!E844)</f>
        <v/>
      </c>
      <c r="E850" s="9" t="str">
        <f>IF(数据输入表!E844="Yes",数据输入表!G844,"")</f>
        <v/>
      </c>
      <c r="F850" s="9" t="str">
        <f>IF(数据输入表!G844="","",数据输入表!G844)</f>
        <v/>
      </c>
      <c r="G850" s="26" t="str">
        <f>IF(数据输入表!L844="","",数据输入表!L844)</f>
        <v/>
      </c>
      <c r="H850" s="19" t="str">
        <f>IF(数据输入表!P844="","",数据输入表!P844)</f>
        <v/>
      </c>
      <c r="I850" s="14" t="str">
        <f>IF(数据输入表!E844="","",数据输入表!E844)</f>
        <v/>
      </c>
    </row>
    <row r="851" spans="1:9" x14ac:dyDescent="0.2">
      <c r="A851" s="10" t="str">
        <f>IF(数据输入表!A845="","",数据输入表!A845)</f>
        <v/>
      </c>
      <c r="B851" s="10" t="str">
        <f>IF(数据输入表!B845="","",数据输入表!B845)</f>
        <v/>
      </c>
      <c r="C851" s="22" t="str">
        <f>IF(数据输入表!C845="","",数据输入表!C845)</f>
        <v/>
      </c>
      <c r="D851" s="9" t="str">
        <f>IF(数据输入表!E845="","",数据输入表!E845)</f>
        <v/>
      </c>
      <c r="E851" s="9" t="str">
        <f>IF(数据输入表!E845="Yes",数据输入表!G845,"")</f>
        <v/>
      </c>
      <c r="F851" s="9" t="str">
        <f>IF(数据输入表!G845="","",数据输入表!G845)</f>
        <v/>
      </c>
      <c r="G851" s="26" t="str">
        <f>IF(数据输入表!L845="","",数据输入表!L845)</f>
        <v/>
      </c>
      <c r="H851" s="19" t="str">
        <f>IF(数据输入表!P845="","",数据输入表!P845)</f>
        <v/>
      </c>
      <c r="I851" s="14" t="str">
        <f>IF(数据输入表!E845="","",数据输入表!E845)</f>
        <v/>
      </c>
    </row>
    <row r="852" spans="1:9" x14ac:dyDescent="0.2">
      <c r="A852" s="10" t="str">
        <f>IF(数据输入表!A846="","",数据输入表!A846)</f>
        <v/>
      </c>
      <c r="B852" s="10" t="str">
        <f>IF(数据输入表!B846="","",数据输入表!B846)</f>
        <v/>
      </c>
      <c r="C852" s="22" t="str">
        <f>IF(数据输入表!C846="","",数据输入表!C846)</f>
        <v/>
      </c>
      <c r="D852" s="9" t="str">
        <f>IF(数据输入表!E846="","",数据输入表!E846)</f>
        <v/>
      </c>
      <c r="E852" s="9" t="str">
        <f>IF(数据输入表!E846="Yes",数据输入表!G846,"")</f>
        <v/>
      </c>
      <c r="F852" s="9" t="str">
        <f>IF(数据输入表!G846="","",数据输入表!G846)</f>
        <v/>
      </c>
      <c r="G852" s="26" t="str">
        <f>IF(数据输入表!L846="","",数据输入表!L846)</f>
        <v/>
      </c>
      <c r="H852" s="19" t="str">
        <f>IF(数据输入表!P846="","",数据输入表!P846)</f>
        <v/>
      </c>
      <c r="I852" s="14" t="str">
        <f>IF(数据输入表!E846="","",数据输入表!E846)</f>
        <v/>
      </c>
    </row>
    <row r="853" spans="1:9" x14ac:dyDescent="0.2">
      <c r="A853" s="10" t="str">
        <f>IF(数据输入表!A847="","",数据输入表!A847)</f>
        <v/>
      </c>
      <c r="B853" s="10" t="str">
        <f>IF(数据输入表!B847="","",数据输入表!B847)</f>
        <v/>
      </c>
      <c r="C853" s="22" t="str">
        <f>IF(数据输入表!C847="","",数据输入表!C847)</f>
        <v/>
      </c>
      <c r="D853" s="9" t="str">
        <f>IF(数据输入表!E847="","",数据输入表!E847)</f>
        <v/>
      </c>
      <c r="E853" s="9" t="str">
        <f>IF(数据输入表!E847="Yes",数据输入表!G847,"")</f>
        <v/>
      </c>
      <c r="F853" s="9" t="str">
        <f>IF(数据输入表!G847="","",数据输入表!G847)</f>
        <v/>
      </c>
      <c r="G853" s="26" t="str">
        <f>IF(数据输入表!L847="","",数据输入表!L847)</f>
        <v/>
      </c>
      <c r="H853" s="19" t="str">
        <f>IF(数据输入表!P847="","",数据输入表!P847)</f>
        <v/>
      </c>
      <c r="I853" s="14" t="str">
        <f>IF(数据输入表!E847="","",数据输入表!E847)</f>
        <v/>
      </c>
    </row>
    <row r="854" spans="1:9" x14ac:dyDescent="0.2">
      <c r="A854" s="10" t="str">
        <f>IF(数据输入表!A848="","",数据输入表!A848)</f>
        <v/>
      </c>
      <c r="B854" s="10" t="str">
        <f>IF(数据输入表!B848="","",数据输入表!B848)</f>
        <v/>
      </c>
      <c r="C854" s="22" t="str">
        <f>IF(数据输入表!C848="","",数据输入表!C848)</f>
        <v/>
      </c>
      <c r="D854" s="9" t="str">
        <f>IF(数据输入表!E848="","",数据输入表!E848)</f>
        <v/>
      </c>
      <c r="E854" s="9" t="str">
        <f>IF(数据输入表!E848="Yes",数据输入表!G848,"")</f>
        <v/>
      </c>
      <c r="F854" s="9" t="str">
        <f>IF(数据输入表!G848="","",数据输入表!G848)</f>
        <v/>
      </c>
      <c r="G854" s="26" t="str">
        <f>IF(数据输入表!L848="","",数据输入表!L848)</f>
        <v/>
      </c>
      <c r="H854" s="19" t="str">
        <f>IF(数据输入表!P848="","",数据输入表!P848)</f>
        <v/>
      </c>
      <c r="I854" s="14" t="str">
        <f>IF(数据输入表!E848="","",数据输入表!E848)</f>
        <v/>
      </c>
    </row>
    <row r="855" spans="1:9" x14ac:dyDescent="0.2">
      <c r="A855" s="10" t="str">
        <f>IF(数据输入表!A849="","",数据输入表!A849)</f>
        <v/>
      </c>
      <c r="B855" s="10" t="str">
        <f>IF(数据输入表!B849="","",数据输入表!B849)</f>
        <v/>
      </c>
      <c r="C855" s="22" t="str">
        <f>IF(数据输入表!C849="","",数据输入表!C849)</f>
        <v/>
      </c>
      <c r="D855" s="9" t="str">
        <f>IF(数据输入表!E849="","",数据输入表!E849)</f>
        <v/>
      </c>
      <c r="E855" s="9" t="str">
        <f>IF(数据输入表!E849="Yes",数据输入表!G849,"")</f>
        <v/>
      </c>
      <c r="F855" s="9" t="str">
        <f>IF(数据输入表!G849="","",数据输入表!G849)</f>
        <v/>
      </c>
      <c r="G855" s="26" t="str">
        <f>IF(数据输入表!L849="","",数据输入表!L849)</f>
        <v/>
      </c>
      <c r="H855" s="19" t="str">
        <f>IF(数据输入表!P849="","",数据输入表!P849)</f>
        <v/>
      </c>
      <c r="I855" s="14" t="str">
        <f>IF(数据输入表!E849="","",数据输入表!E849)</f>
        <v/>
      </c>
    </row>
    <row r="856" spans="1:9" x14ac:dyDescent="0.2">
      <c r="A856" s="10" t="str">
        <f>IF(数据输入表!A850="","",数据输入表!A850)</f>
        <v/>
      </c>
      <c r="B856" s="10" t="str">
        <f>IF(数据输入表!B850="","",数据输入表!B850)</f>
        <v/>
      </c>
      <c r="C856" s="22" t="str">
        <f>IF(数据输入表!C850="","",数据输入表!C850)</f>
        <v/>
      </c>
      <c r="D856" s="9" t="str">
        <f>IF(数据输入表!E850="","",数据输入表!E850)</f>
        <v/>
      </c>
      <c r="E856" s="9" t="str">
        <f>IF(数据输入表!E850="Yes",数据输入表!G850,"")</f>
        <v/>
      </c>
      <c r="F856" s="9" t="str">
        <f>IF(数据输入表!G850="","",数据输入表!G850)</f>
        <v/>
      </c>
      <c r="G856" s="26" t="str">
        <f>IF(数据输入表!L850="","",数据输入表!L850)</f>
        <v/>
      </c>
      <c r="H856" s="19" t="str">
        <f>IF(数据输入表!P850="","",数据输入表!P850)</f>
        <v/>
      </c>
      <c r="I856" s="14" t="str">
        <f>IF(数据输入表!E850="","",数据输入表!E850)</f>
        <v/>
      </c>
    </row>
    <row r="857" spans="1:9" x14ac:dyDescent="0.2">
      <c r="A857" s="10" t="str">
        <f>IF(数据输入表!A851="","",数据输入表!A851)</f>
        <v/>
      </c>
      <c r="B857" s="10" t="str">
        <f>IF(数据输入表!B851="","",数据输入表!B851)</f>
        <v/>
      </c>
      <c r="C857" s="22" t="str">
        <f>IF(数据输入表!C851="","",数据输入表!C851)</f>
        <v/>
      </c>
      <c r="D857" s="9" t="str">
        <f>IF(数据输入表!E851="","",数据输入表!E851)</f>
        <v/>
      </c>
      <c r="E857" s="9" t="str">
        <f>IF(数据输入表!E851="Yes",数据输入表!G851,"")</f>
        <v/>
      </c>
      <c r="F857" s="9" t="str">
        <f>IF(数据输入表!G851="","",数据输入表!G851)</f>
        <v/>
      </c>
      <c r="G857" s="26" t="str">
        <f>IF(数据输入表!L851="","",数据输入表!L851)</f>
        <v/>
      </c>
      <c r="H857" s="19" t="str">
        <f>IF(数据输入表!P851="","",数据输入表!P851)</f>
        <v/>
      </c>
      <c r="I857" s="14" t="str">
        <f>IF(数据输入表!E851="","",数据输入表!E851)</f>
        <v/>
      </c>
    </row>
    <row r="858" spans="1:9" x14ac:dyDescent="0.2">
      <c r="A858" s="10" t="str">
        <f>IF(数据输入表!A852="","",数据输入表!A852)</f>
        <v/>
      </c>
      <c r="B858" s="10" t="str">
        <f>IF(数据输入表!B852="","",数据输入表!B852)</f>
        <v/>
      </c>
      <c r="C858" s="22" t="str">
        <f>IF(数据输入表!C852="","",数据输入表!C852)</f>
        <v/>
      </c>
      <c r="D858" s="9" t="str">
        <f>IF(数据输入表!E852="","",数据输入表!E852)</f>
        <v/>
      </c>
      <c r="E858" s="9" t="str">
        <f>IF(数据输入表!E852="Yes",数据输入表!G852,"")</f>
        <v/>
      </c>
      <c r="F858" s="9" t="str">
        <f>IF(数据输入表!G852="","",数据输入表!G852)</f>
        <v/>
      </c>
      <c r="G858" s="26" t="str">
        <f>IF(数据输入表!L852="","",数据输入表!L852)</f>
        <v/>
      </c>
      <c r="H858" s="19" t="str">
        <f>IF(数据输入表!P852="","",数据输入表!P852)</f>
        <v/>
      </c>
      <c r="I858" s="14" t="str">
        <f>IF(数据输入表!E852="","",数据输入表!E852)</f>
        <v/>
      </c>
    </row>
    <row r="859" spans="1:9" x14ac:dyDescent="0.2">
      <c r="A859" s="10" t="str">
        <f>IF(数据输入表!A853="","",数据输入表!A853)</f>
        <v/>
      </c>
      <c r="B859" s="10" t="str">
        <f>IF(数据输入表!B853="","",数据输入表!B853)</f>
        <v/>
      </c>
      <c r="C859" s="22" t="str">
        <f>IF(数据输入表!C853="","",数据输入表!C853)</f>
        <v/>
      </c>
      <c r="D859" s="9" t="str">
        <f>IF(数据输入表!E853="","",数据输入表!E853)</f>
        <v/>
      </c>
      <c r="E859" s="9" t="str">
        <f>IF(数据输入表!E853="Yes",数据输入表!G853,"")</f>
        <v/>
      </c>
      <c r="F859" s="9" t="str">
        <f>IF(数据输入表!G853="","",数据输入表!G853)</f>
        <v/>
      </c>
      <c r="G859" s="26" t="str">
        <f>IF(数据输入表!L853="","",数据输入表!L853)</f>
        <v/>
      </c>
      <c r="H859" s="19" t="str">
        <f>IF(数据输入表!P853="","",数据输入表!P853)</f>
        <v/>
      </c>
      <c r="I859" s="14" t="str">
        <f>IF(数据输入表!E853="","",数据输入表!E853)</f>
        <v/>
      </c>
    </row>
    <row r="860" spans="1:9" x14ac:dyDescent="0.2">
      <c r="A860" s="10" t="str">
        <f>IF(数据输入表!A854="","",数据输入表!A854)</f>
        <v/>
      </c>
      <c r="B860" s="10" t="str">
        <f>IF(数据输入表!B854="","",数据输入表!B854)</f>
        <v/>
      </c>
      <c r="C860" s="22" t="str">
        <f>IF(数据输入表!C854="","",数据输入表!C854)</f>
        <v/>
      </c>
      <c r="D860" s="9" t="str">
        <f>IF(数据输入表!E854="","",数据输入表!E854)</f>
        <v/>
      </c>
      <c r="E860" s="9" t="str">
        <f>IF(数据输入表!E854="Yes",数据输入表!G854,"")</f>
        <v/>
      </c>
      <c r="F860" s="9" t="str">
        <f>IF(数据输入表!G854="","",数据输入表!G854)</f>
        <v/>
      </c>
      <c r="G860" s="26" t="str">
        <f>IF(数据输入表!L854="","",数据输入表!L854)</f>
        <v/>
      </c>
      <c r="H860" s="19" t="str">
        <f>IF(数据输入表!P854="","",数据输入表!P854)</f>
        <v/>
      </c>
      <c r="I860" s="14" t="str">
        <f>IF(数据输入表!E854="","",数据输入表!E854)</f>
        <v/>
      </c>
    </row>
    <row r="861" spans="1:9" x14ac:dyDescent="0.2">
      <c r="A861" s="10" t="str">
        <f>IF(数据输入表!A855="","",数据输入表!A855)</f>
        <v/>
      </c>
      <c r="B861" s="10" t="str">
        <f>IF(数据输入表!B855="","",数据输入表!B855)</f>
        <v/>
      </c>
      <c r="C861" s="22" t="str">
        <f>IF(数据输入表!C855="","",数据输入表!C855)</f>
        <v/>
      </c>
      <c r="D861" s="9" t="str">
        <f>IF(数据输入表!E855="","",数据输入表!E855)</f>
        <v/>
      </c>
      <c r="E861" s="9" t="str">
        <f>IF(数据输入表!E855="Yes",数据输入表!G855,"")</f>
        <v/>
      </c>
      <c r="F861" s="9" t="str">
        <f>IF(数据输入表!G855="","",数据输入表!G855)</f>
        <v/>
      </c>
      <c r="G861" s="26" t="str">
        <f>IF(数据输入表!L855="","",数据输入表!L855)</f>
        <v/>
      </c>
      <c r="H861" s="19" t="str">
        <f>IF(数据输入表!P855="","",数据输入表!P855)</f>
        <v/>
      </c>
      <c r="I861" s="14" t="str">
        <f>IF(数据输入表!E855="","",数据输入表!E855)</f>
        <v/>
      </c>
    </row>
    <row r="862" spans="1:9" x14ac:dyDescent="0.2">
      <c r="A862" s="10" t="str">
        <f>IF(数据输入表!A856="","",数据输入表!A856)</f>
        <v/>
      </c>
      <c r="B862" s="10" t="str">
        <f>IF(数据输入表!B856="","",数据输入表!B856)</f>
        <v/>
      </c>
      <c r="C862" s="22" t="str">
        <f>IF(数据输入表!C856="","",数据输入表!C856)</f>
        <v/>
      </c>
      <c r="D862" s="9" t="str">
        <f>IF(数据输入表!E856="","",数据输入表!E856)</f>
        <v/>
      </c>
      <c r="E862" s="9" t="str">
        <f>IF(数据输入表!E856="Yes",数据输入表!G856,"")</f>
        <v/>
      </c>
      <c r="F862" s="9" t="str">
        <f>IF(数据输入表!G856="","",数据输入表!G856)</f>
        <v/>
      </c>
      <c r="G862" s="26" t="str">
        <f>IF(数据输入表!L856="","",数据输入表!L856)</f>
        <v/>
      </c>
      <c r="H862" s="19" t="str">
        <f>IF(数据输入表!P856="","",数据输入表!P856)</f>
        <v/>
      </c>
      <c r="I862" s="14" t="str">
        <f>IF(数据输入表!E856="","",数据输入表!E856)</f>
        <v/>
      </c>
    </row>
    <row r="863" spans="1:9" x14ac:dyDescent="0.2">
      <c r="A863" s="10" t="str">
        <f>IF(数据输入表!A857="","",数据输入表!A857)</f>
        <v/>
      </c>
      <c r="B863" s="10" t="str">
        <f>IF(数据输入表!B857="","",数据输入表!B857)</f>
        <v/>
      </c>
      <c r="C863" s="22" t="str">
        <f>IF(数据输入表!C857="","",数据输入表!C857)</f>
        <v/>
      </c>
      <c r="D863" s="9" t="str">
        <f>IF(数据输入表!E857="","",数据输入表!E857)</f>
        <v/>
      </c>
      <c r="E863" s="9" t="str">
        <f>IF(数据输入表!E857="Yes",数据输入表!G857,"")</f>
        <v/>
      </c>
      <c r="F863" s="9" t="str">
        <f>IF(数据输入表!G857="","",数据输入表!G857)</f>
        <v/>
      </c>
      <c r="G863" s="26" t="str">
        <f>IF(数据输入表!L857="","",数据输入表!L857)</f>
        <v/>
      </c>
      <c r="H863" s="19" t="str">
        <f>IF(数据输入表!P857="","",数据输入表!P857)</f>
        <v/>
      </c>
      <c r="I863" s="14" t="str">
        <f>IF(数据输入表!E857="","",数据输入表!E857)</f>
        <v/>
      </c>
    </row>
    <row r="864" spans="1:9" x14ac:dyDescent="0.2">
      <c r="A864" s="10" t="str">
        <f>IF(数据输入表!A858="","",数据输入表!A858)</f>
        <v/>
      </c>
      <c r="B864" s="10" t="str">
        <f>IF(数据输入表!B858="","",数据输入表!B858)</f>
        <v/>
      </c>
      <c r="C864" s="22" t="str">
        <f>IF(数据输入表!C858="","",数据输入表!C858)</f>
        <v/>
      </c>
      <c r="D864" s="9" t="str">
        <f>IF(数据输入表!E858="","",数据输入表!E858)</f>
        <v/>
      </c>
      <c r="E864" s="9" t="str">
        <f>IF(数据输入表!E858="Yes",数据输入表!G858,"")</f>
        <v/>
      </c>
      <c r="F864" s="9" t="str">
        <f>IF(数据输入表!G858="","",数据输入表!G858)</f>
        <v/>
      </c>
      <c r="G864" s="26" t="str">
        <f>IF(数据输入表!L858="","",数据输入表!L858)</f>
        <v/>
      </c>
      <c r="H864" s="19" t="str">
        <f>IF(数据输入表!P858="","",数据输入表!P858)</f>
        <v/>
      </c>
      <c r="I864" s="14" t="str">
        <f>IF(数据输入表!E858="","",数据输入表!E858)</f>
        <v/>
      </c>
    </row>
    <row r="865" spans="1:9" x14ac:dyDescent="0.2">
      <c r="A865" s="10" t="str">
        <f>IF(数据输入表!A859="","",数据输入表!A859)</f>
        <v/>
      </c>
      <c r="B865" s="10" t="str">
        <f>IF(数据输入表!B859="","",数据输入表!B859)</f>
        <v/>
      </c>
      <c r="C865" s="22" t="str">
        <f>IF(数据输入表!C859="","",数据输入表!C859)</f>
        <v/>
      </c>
      <c r="D865" s="9" t="str">
        <f>IF(数据输入表!E859="","",数据输入表!E859)</f>
        <v/>
      </c>
      <c r="E865" s="9" t="str">
        <f>IF(数据输入表!E859="Yes",数据输入表!G859,"")</f>
        <v/>
      </c>
      <c r="F865" s="9" t="str">
        <f>IF(数据输入表!G859="","",数据输入表!G859)</f>
        <v/>
      </c>
      <c r="G865" s="26" t="str">
        <f>IF(数据输入表!L859="","",数据输入表!L859)</f>
        <v/>
      </c>
      <c r="H865" s="19" t="str">
        <f>IF(数据输入表!P859="","",数据输入表!P859)</f>
        <v/>
      </c>
      <c r="I865" s="14" t="str">
        <f>IF(数据输入表!E859="","",数据输入表!E859)</f>
        <v/>
      </c>
    </row>
    <row r="866" spans="1:9" x14ac:dyDescent="0.2">
      <c r="A866" s="10" t="str">
        <f>IF(数据输入表!A860="","",数据输入表!A860)</f>
        <v/>
      </c>
      <c r="B866" s="10" t="str">
        <f>IF(数据输入表!B860="","",数据输入表!B860)</f>
        <v/>
      </c>
      <c r="C866" s="22" t="str">
        <f>IF(数据输入表!C860="","",数据输入表!C860)</f>
        <v/>
      </c>
      <c r="D866" s="9" t="str">
        <f>IF(数据输入表!E860="","",数据输入表!E860)</f>
        <v/>
      </c>
      <c r="E866" s="9" t="str">
        <f>IF(数据输入表!E860="Yes",数据输入表!G860,"")</f>
        <v/>
      </c>
      <c r="F866" s="9" t="str">
        <f>IF(数据输入表!G860="","",数据输入表!G860)</f>
        <v/>
      </c>
      <c r="G866" s="26" t="str">
        <f>IF(数据输入表!L860="","",数据输入表!L860)</f>
        <v/>
      </c>
      <c r="H866" s="19" t="str">
        <f>IF(数据输入表!P860="","",数据输入表!P860)</f>
        <v/>
      </c>
      <c r="I866" s="14" t="str">
        <f>IF(数据输入表!E860="","",数据输入表!E860)</f>
        <v/>
      </c>
    </row>
    <row r="867" spans="1:9" x14ac:dyDescent="0.2">
      <c r="A867" s="10" t="str">
        <f>IF(数据输入表!A861="","",数据输入表!A861)</f>
        <v/>
      </c>
      <c r="B867" s="10" t="str">
        <f>IF(数据输入表!B861="","",数据输入表!B861)</f>
        <v/>
      </c>
      <c r="C867" s="22" t="str">
        <f>IF(数据输入表!C861="","",数据输入表!C861)</f>
        <v/>
      </c>
      <c r="D867" s="9" t="str">
        <f>IF(数据输入表!E861="","",数据输入表!E861)</f>
        <v/>
      </c>
      <c r="E867" s="9" t="str">
        <f>IF(数据输入表!E861="Yes",数据输入表!G861,"")</f>
        <v/>
      </c>
      <c r="F867" s="9" t="str">
        <f>IF(数据输入表!G861="","",数据输入表!G861)</f>
        <v/>
      </c>
      <c r="G867" s="26" t="str">
        <f>IF(数据输入表!L861="","",数据输入表!L861)</f>
        <v/>
      </c>
      <c r="H867" s="19" t="str">
        <f>IF(数据输入表!P861="","",数据输入表!P861)</f>
        <v/>
      </c>
      <c r="I867" s="14" t="str">
        <f>IF(数据输入表!E861="","",数据输入表!E861)</f>
        <v/>
      </c>
    </row>
    <row r="868" spans="1:9" x14ac:dyDescent="0.2">
      <c r="A868" s="10" t="str">
        <f>IF(数据输入表!A862="","",数据输入表!A862)</f>
        <v/>
      </c>
      <c r="B868" s="10" t="str">
        <f>IF(数据输入表!B862="","",数据输入表!B862)</f>
        <v/>
      </c>
      <c r="C868" s="22" t="str">
        <f>IF(数据输入表!C862="","",数据输入表!C862)</f>
        <v/>
      </c>
      <c r="D868" s="9" t="str">
        <f>IF(数据输入表!E862="","",数据输入表!E862)</f>
        <v/>
      </c>
      <c r="E868" s="9" t="str">
        <f>IF(数据输入表!E862="Yes",数据输入表!G862,"")</f>
        <v/>
      </c>
      <c r="F868" s="9" t="str">
        <f>IF(数据输入表!G862="","",数据输入表!G862)</f>
        <v/>
      </c>
      <c r="G868" s="26" t="str">
        <f>IF(数据输入表!L862="","",数据输入表!L862)</f>
        <v/>
      </c>
      <c r="H868" s="19" t="str">
        <f>IF(数据输入表!P862="","",数据输入表!P862)</f>
        <v/>
      </c>
      <c r="I868" s="14" t="str">
        <f>IF(数据输入表!E862="","",数据输入表!E862)</f>
        <v/>
      </c>
    </row>
    <row r="869" spans="1:9" x14ac:dyDescent="0.2">
      <c r="A869" s="10" t="str">
        <f>IF(数据输入表!A863="","",数据输入表!A863)</f>
        <v/>
      </c>
      <c r="B869" s="10" t="str">
        <f>IF(数据输入表!B863="","",数据输入表!B863)</f>
        <v/>
      </c>
      <c r="C869" s="22" t="str">
        <f>IF(数据输入表!C863="","",数据输入表!C863)</f>
        <v/>
      </c>
      <c r="D869" s="9" t="str">
        <f>IF(数据输入表!E863="","",数据输入表!E863)</f>
        <v/>
      </c>
      <c r="E869" s="9" t="str">
        <f>IF(数据输入表!E863="Yes",数据输入表!G863,"")</f>
        <v/>
      </c>
      <c r="F869" s="9" t="str">
        <f>IF(数据输入表!G863="","",数据输入表!G863)</f>
        <v/>
      </c>
      <c r="G869" s="26" t="str">
        <f>IF(数据输入表!L863="","",数据输入表!L863)</f>
        <v/>
      </c>
      <c r="H869" s="19" t="str">
        <f>IF(数据输入表!P863="","",数据输入表!P863)</f>
        <v/>
      </c>
      <c r="I869" s="14" t="str">
        <f>IF(数据输入表!E863="","",数据输入表!E863)</f>
        <v/>
      </c>
    </row>
    <row r="870" spans="1:9" x14ac:dyDescent="0.2">
      <c r="A870" s="10" t="str">
        <f>IF(数据输入表!A864="","",数据输入表!A864)</f>
        <v/>
      </c>
      <c r="B870" s="10" t="str">
        <f>IF(数据输入表!B864="","",数据输入表!B864)</f>
        <v/>
      </c>
      <c r="C870" s="22" t="str">
        <f>IF(数据输入表!C864="","",数据输入表!C864)</f>
        <v/>
      </c>
      <c r="D870" s="9" t="str">
        <f>IF(数据输入表!E864="","",数据输入表!E864)</f>
        <v/>
      </c>
      <c r="E870" s="9" t="str">
        <f>IF(数据输入表!E864="Yes",数据输入表!G864,"")</f>
        <v/>
      </c>
      <c r="F870" s="9" t="str">
        <f>IF(数据输入表!G864="","",数据输入表!G864)</f>
        <v/>
      </c>
      <c r="G870" s="26" t="str">
        <f>IF(数据输入表!L864="","",数据输入表!L864)</f>
        <v/>
      </c>
      <c r="H870" s="19" t="str">
        <f>IF(数据输入表!P864="","",数据输入表!P864)</f>
        <v/>
      </c>
      <c r="I870" s="14" t="str">
        <f>IF(数据输入表!E864="","",数据输入表!E864)</f>
        <v/>
      </c>
    </row>
    <row r="871" spans="1:9" x14ac:dyDescent="0.2">
      <c r="A871" s="10" t="str">
        <f>IF(数据输入表!A865="","",数据输入表!A865)</f>
        <v/>
      </c>
      <c r="B871" s="10" t="str">
        <f>IF(数据输入表!B865="","",数据输入表!B865)</f>
        <v/>
      </c>
      <c r="C871" s="22" t="str">
        <f>IF(数据输入表!C865="","",数据输入表!C865)</f>
        <v/>
      </c>
      <c r="D871" s="9" t="str">
        <f>IF(数据输入表!E865="","",数据输入表!E865)</f>
        <v/>
      </c>
      <c r="E871" s="9" t="str">
        <f>IF(数据输入表!E865="Yes",数据输入表!G865,"")</f>
        <v/>
      </c>
      <c r="F871" s="9" t="str">
        <f>IF(数据输入表!G865="","",数据输入表!G865)</f>
        <v/>
      </c>
      <c r="G871" s="26" t="str">
        <f>IF(数据输入表!L865="","",数据输入表!L865)</f>
        <v/>
      </c>
      <c r="H871" s="19" t="str">
        <f>IF(数据输入表!P865="","",数据输入表!P865)</f>
        <v/>
      </c>
      <c r="I871" s="14" t="str">
        <f>IF(数据输入表!E865="","",数据输入表!E865)</f>
        <v/>
      </c>
    </row>
    <row r="872" spans="1:9" x14ac:dyDescent="0.2">
      <c r="A872" s="10" t="str">
        <f>IF(数据输入表!A866="","",数据输入表!A866)</f>
        <v/>
      </c>
      <c r="B872" s="10" t="str">
        <f>IF(数据输入表!B866="","",数据输入表!B866)</f>
        <v/>
      </c>
      <c r="C872" s="22" t="str">
        <f>IF(数据输入表!C866="","",数据输入表!C866)</f>
        <v/>
      </c>
      <c r="D872" s="9" t="str">
        <f>IF(数据输入表!E866="","",数据输入表!E866)</f>
        <v/>
      </c>
      <c r="E872" s="9" t="str">
        <f>IF(数据输入表!E866="Yes",数据输入表!G866,"")</f>
        <v/>
      </c>
      <c r="F872" s="9" t="str">
        <f>IF(数据输入表!G866="","",数据输入表!G866)</f>
        <v/>
      </c>
      <c r="G872" s="26" t="str">
        <f>IF(数据输入表!L866="","",数据输入表!L866)</f>
        <v/>
      </c>
      <c r="H872" s="19" t="str">
        <f>IF(数据输入表!P866="","",数据输入表!P866)</f>
        <v/>
      </c>
      <c r="I872" s="14" t="str">
        <f>IF(数据输入表!E866="","",数据输入表!E866)</f>
        <v/>
      </c>
    </row>
    <row r="873" spans="1:9" x14ac:dyDescent="0.2">
      <c r="A873" s="10" t="str">
        <f>IF(数据输入表!A867="","",数据输入表!A867)</f>
        <v/>
      </c>
      <c r="B873" s="10" t="str">
        <f>IF(数据输入表!B867="","",数据输入表!B867)</f>
        <v/>
      </c>
      <c r="C873" s="22" t="str">
        <f>IF(数据输入表!C867="","",数据输入表!C867)</f>
        <v/>
      </c>
      <c r="D873" s="9" t="str">
        <f>IF(数据输入表!E867="","",数据输入表!E867)</f>
        <v/>
      </c>
      <c r="E873" s="9" t="str">
        <f>IF(数据输入表!E867="Yes",数据输入表!G867,"")</f>
        <v/>
      </c>
      <c r="F873" s="9" t="str">
        <f>IF(数据输入表!G867="","",数据输入表!G867)</f>
        <v/>
      </c>
      <c r="G873" s="26" t="str">
        <f>IF(数据输入表!L867="","",数据输入表!L867)</f>
        <v/>
      </c>
      <c r="H873" s="19" t="str">
        <f>IF(数据输入表!P867="","",数据输入表!P867)</f>
        <v/>
      </c>
      <c r="I873" s="14" t="str">
        <f>IF(数据输入表!E867="","",数据输入表!E867)</f>
        <v/>
      </c>
    </row>
    <row r="874" spans="1:9" x14ac:dyDescent="0.2">
      <c r="A874" s="10" t="str">
        <f>IF(数据输入表!A868="","",数据输入表!A868)</f>
        <v/>
      </c>
      <c r="B874" s="10" t="str">
        <f>IF(数据输入表!B868="","",数据输入表!B868)</f>
        <v/>
      </c>
      <c r="C874" s="22" t="str">
        <f>IF(数据输入表!C868="","",数据输入表!C868)</f>
        <v/>
      </c>
      <c r="D874" s="9" t="str">
        <f>IF(数据输入表!E868="","",数据输入表!E868)</f>
        <v/>
      </c>
      <c r="E874" s="9" t="str">
        <f>IF(数据输入表!E868="Yes",数据输入表!G868,"")</f>
        <v/>
      </c>
      <c r="F874" s="9" t="str">
        <f>IF(数据输入表!G868="","",数据输入表!G868)</f>
        <v/>
      </c>
      <c r="G874" s="26" t="str">
        <f>IF(数据输入表!L868="","",数据输入表!L868)</f>
        <v/>
      </c>
      <c r="H874" s="19" t="str">
        <f>IF(数据输入表!P868="","",数据输入表!P868)</f>
        <v/>
      </c>
      <c r="I874" s="14" t="str">
        <f>IF(数据输入表!E868="","",数据输入表!E868)</f>
        <v/>
      </c>
    </row>
    <row r="875" spans="1:9" x14ac:dyDescent="0.2">
      <c r="A875" s="10" t="str">
        <f>IF(数据输入表!A869="","",数据输入表!A869)</f>
        <v/>
      </c>
      <c r="B875" s="10" t="str">
        <f>IF(数据输入表!B869="","",数据输入表!B869)</f>
        <v/>
      </c>
      <c r="C875" s="22" t="str">
        <f>IF(数据输入表!C869="","",数据输入表!C869)</f>
        <v/>
      </c>
      <c r="D875" s="9" t="str">
        <f>IF(数据输入表!E869="","",数据输入表!E869)</f>
        <v/>
      </c>
      <c r="E875" s="9" t="str">
        <f>IF(数据输入表!E869="Yes",数据输入表!G869,"")</f>
        <v/>
      </c>
      <c r="F875" s="9" t="str">
        <f>IF(数据输入表!G869="","",数据输入表!G869)</f>
        <v/>
      </c>
      <c r="G875" s="26" t="str">
        <f>IF(数据输入表!L869="","",数据输入表!L869)</f>
        <v/>
      </c>
      <c r="H875" s="19" t="str">
        <f>IF(数据输入表!P869="","",数据输入表!P869)</f>
        <v/>
      </c>
      <c r="I875" s="14" t="str">
        <f>IF(数据输入表!E869="","",数据输入表!E869)</f>
        <v/>
      </c>
    </row>
    <row r="876" spans="1:9" x14ac:dyDescent="0.2">
      <c r="A876" s="10" t="str">
        <f>IF(数据输入表!A870="","",数据输入表!A870)</f>
        <v/>
      </c>
      <c r="B876" s="10" t="str">
        <f>IF(数据输入表!B870="","",数据输入表!B870)</f>
        <v/>
      </c>
      <c r="C876" s="22" t="str">
        <f>IF(数据输入表!C870="","",数据输入表!C870)</f>
        <v/>
      </c>
      <c r="D876" s="9" t="str">
        <f>IF(数据输入表!E870="","",数据输入表!E870)</f>
        <v/>
      </c>
      <c r="E876" s="9" t="str">
        <f>IF(数据输入表!E870="Yes",数据输入表!G870,"")</f>
        <v/>
      </c>
      <c r="F876" s="9" t="str">
        <f>IF(数据输入表!G870="","",数据输入表!G870)</f>
        <v/>
      </c>
      <c r="G876" s="26" t="str">
        <f>IF(数据输入表!L870="","",数据输入表!L870)</f>
        <v/>
      </c>
      <c r="H876" s="19" t="str">
        <f>IF(数据输入表!P870="","",数据输入表!P870)</f>
        <v/>
      </c>
      <c r="I876" s="14" t="str">
        <f>IF(数据输入表!E870="","",数据输入表!E870)</f>
        <v/>
      </c>
    </row>
    <row r="877" spans="1:9" x14ac:dyDescent="0.2">
      <c r="A877" s="10" t="str">
        <f>IF(数据输入表!A871="","",数据输入表!A871)</f>
        <v/>
      </c>
      <c r="B877" s="10" t="str">
        <f>IF(数据输入表!B871="","",数据输入表!B871)</f>
        <v/>
      </c>
      <c r="C877" s="22" t="str">
        <f>IF(数据输入表!C871="","",数据输入表!C871)</f>
        <v/>
      </c>
      <c r="D877" s="9" t="str">
        <f>IF(数据输入表!E871="","",数据输入表!E871)</f>
        <v/>
      </c>
      <c r="E877" s="9" t="str">
        <f>IF(数据输入表!E871="Yes",数据输入表!G871,"")</f>
        <v/>
      </c>
      <c r="F877" s="9" t="str">
        <f>IF(数据输入表!G871="","",数据输入表!G871)</f>
        <v/>
      </c>
      <c r="G877" s="26" t="str">
        <f>IF(数据输入表!L871="","",数据输入表!L871)</f>
        <v/>
      </c>
      <c r="H877" s="19" t="str">
        <f>IF(数据输入表!P871="","",数据输入表!P871)</f>
        <v/>
      </c>
      <c r="I877" s="14" t="str">
        <f>IF(数据输入表!E871="","",数据输入表!E871)</f>
        <v/>
      </c>
    </row>
    <row r="878" spans="1:9" x14ac:dyDescent="0.2">
      <c r="A878" s="10" t="str">
        <f>IF(数据输入表!A872="","",数据输入表!A872)</f>
        <v/>
      </c>
      <c r="B878" s="10" t="str">
        <f>IF(数据输入表!B872="","",数据输入表!B872)</f>
        <v/>
      </c>
      <c r="C878" s="22" t="str">
        <f>IF(数据输入表!C872="","",数据输入表!C872)</f>
        <v/>
      </c>
      <c r="D878" s="9" t="str">
        <f>IF(数据输入表!E872="","",数据输入表!E872)</f>
        <v/>
      </c>
      <c r="E878" s="9" t="str">
        <f>IF(数据输入表!E872="Yes",数据输入表!G872,"")</f>
        <v/>
      </c>
      <c r="F878" s="9" t="str">
        <f>IF(数据输入表!G872="","",数据输入表!G872)</f>
        <v/>
      </c>
      <c r="G878" s="26" t="str">
        <f>IF(数据输入表!L872="","",数据输入表!L872)</f>
        <v/>
      </c>
      <c r="H878" s="19" t="str">
        <f>IF(数据输入表!P872="","",数据输入表!P872)</f>
        <v/>
      </c>
      <c r="I878" s="14" t="str">
        <f>IF(数据输入表!E872="","",数据输入表!E872)</f>
        <v/>
      </c>
    </row>
    <row r="879" spans="1:9" x14ac:dyDescent="0.2">
      <c r="A879" s="10" t="str">
        <f>IF(数据输入表!A873="","",数据输入表!A873)</f>
        <v/>
      </c>
      <c r="B879" s="10" t="str">
        <f>IF(数据输入表!B873="","",数据输入表!B873)</f>
        <v/>
      </c>
      <c r="C879" s="22" t="str">
        <f>IF(数据输入表!C873="","",数据输入表!C873)</f>
        <v/>
      </c>
      <c r="D879" s="9" t="str">
        <f>IF(数据输入表!E873="","",数据输入表!E873)</f>
        <v/>
      </c>
      <c r="E879" s="9" t="str">
        <f>IF(数据输入表!E873="Yes",数据输入表!G873,"")</f>
        <v/>
      </c>
      <c r="F879" s="9" t="str">
        <f>IF(数据输入表!G873="","",数据输入表!G873)</f>
        <v/>
      </c>
      <c r="G879" s="26" t="str">
        <f>IF(数据输入表!L873="","",数据输入表!L873)</f>
        <v/>
      </c>
      <c r="H879" s="19" t="str">
        <f>IF(数据输入表!P873="","",数据输入表!P873)</f>
        <v/>
      </c>
      <c r="I879" s="14" t="str">
        <f>IF(数据输入表!E873="","",数据输入表!E873)</f>
        <v/>
      </c>
    </row>
    <row r="880" spans="1:9" x14ac:dyDescent="0.2">
      <c r="A880" s="10" t="str">
        <f>IF(数据输入表!A874="","",数据输入表!A874)</f>
        <v/>
      </c>
      <c r="B880" s="10" t="str">
        <f>IF(数据输入表!B874="","",数据输入表!B874)</f>
        <v/>
      </c>
      <c r="C880" s="22" t="str">
        <f>IF(数据输入表!C874="","",数据输入表!C874)</f>
        <v/>
      </c>
      <c r="D880" s="9" t="str">
        <f>IF(数据输入表!E874="","",数据输入表!E874)</f>
        <v/>
      </c>
      <c r="E880" s="9" t="str">
        <f>IF(数据输入表!E874="Yes",数据输入表!G874,"")</f>
        <v/>
      </c>
      <c r="F880" s="9" t="str">
        <f>IF(数据输入表!G874="","",数据输入表!G874)</f>
        <v/>
      </c>
      <c r="G880" s="26" t="str">
        <f>IF(数据输入表!L874="","",数据输入表!L874)</f>
        <v/>
      </c>
      <c r="H880" s="19" t="str">
        <f>IF(数据输入表!P874="","",数据输入表!P874)</f>
        <v/>
      </c>
      <c r="I880" s="14" t="str">
        <f>IF(数据输入表!E874="","",数据输入表!E874)</f>
        <v/>
      </c>
    </row>
    <row r="881" spans="1:9" x14ac:dyDescent="0.2">
      <c r="A881" s="10" t="str">
        <f>IF(数据输入表!A875="","",数据输入表!A875)</f>
        <v/>
      </c>
      <c r="B881" s="10" t="str">
        <f>IF(数据输入表!B875="","",数据输入表!B875)</f>
        <v/>
      </c>
      <c r="C881" s="22" t="str">
        <f>IF(数据输入表!C875="","",数据输入表!C875)</f>
        <v/>
      </c>
      <c r="D881" s="9" t="str">
        <f>IF(数据输入表!E875="","",数据输入表!E875)</f>
        <v/>
      </c>
      <c r="E881" s="9" t="str">
        <f>IF(数据输入表!E875="Yes",数据输入表!G875,"")</f>
        <v/>
      </c>
      <c r="F881" s="9" t="str">
        <f>IF(数据输入表!G875="","",数据输入表!G875)</f>
        <v/>
      </c>
      <c r="G881" s="26" t="str">
        <f>IF(数据输入表!L875="","",数据输入表!L875)</f>
        <v/>
      </c>
      <c r="H881" s="19" t="str">
        <f>IF(数据输入表!P875="","",数据输入表!P875)</f>
        <v/>
      </c>
      <c r="I881" s="14" t="str">
        <f>IF(数据输入表!E875="","",数据输入表!E875)</f>
        <v/>
      </c>
    </row>
    <row r="882" spans="1:9" x14ac:dyDescent="0.2">
      <c r="A882" s="10" t="str">
        <f>IF(数据输入表!A876="","",数据输入表!A876)</f>
        <v/>
      </c>
      <c r="B882" s="10" t="str">
        <f>IF(数据输入表!B876="","",数据输入表!B876)</f>
        <v/>
      </c>
      <c r="C882" s="22" t="str">
        <f>IF(数据输入表!C876="","",数据输入表!C876)</f>
        <v/>
      </c>
      <c r="D882" s="9" t="str">
        <f>IF(数据输入表!E876="","",数据输入表!E876)</f>
        <v/>
      </c>
      <c r="E882" s="9" t="str">
        <f>IF(数据输入表!E876="Yes",数据输入表!G876,"")</f>
        <v/>
      </c>
      <c r="F882" s="9" t="str">
        <f>IF(数据输入表!G876="","",数据输入表!G876)</f>
        <v/>
      </c>
      <c r="G882" s="26" t="str">
        <f>IF(数据输入表!L876="","",数据输入表!L876)</f>
        <v/>
      </c>
      <c r="H882" s="19" t="str">
        <f>IF(数据输入表!P876="","",数据输入表!P876)</f>
        <v/>
      </c>
      <c r="I882" s="14" t="str">
        <f>IF(数据输入表!E876="","",数据输入表!E876)</f>
        <v/>
      </c>
    </row>
    <row r="883" spans="1:9" x14ac:dyDescent="0.2">
      <c r="A883" s="10" t="str">
        <f>IF(数据输入表!A877="","",数据输入表!A877)</f>
        <v/>
      </c>
      <c r="B883" s="10" t="str">
        <f>IF(数据输入表!B877="","",数据输入表!B877)</f>
        <v/>
      </c>
      <c r="C883" s="22" t="str">
        <f>IF(数据输入表!C877="","",数据输入表!C877)</f>
        <v/>
      </c>
      <c r="D883" s="9" t="str">
        <f>IF(数据输入表!E877="","",数据输入表!E877)</f>
        <v/>
      </c>
      <c r="E883" s="9" t="str">
        <f>IF(数据输入表!E877="Yes",数据输入表!G877,"")</f>
        <v/>
      </c>
      <c r="F883" s="9" t="str">
        <f>IF(数据输入表!G877="","",数据输入表!G877)</f>
        <v/>
      </c>
      <c r="G883" s="26" t="str">
        <f>IF(数据输入表!L877="","",数据输入表!L877)</f>
        <v/>
      </c>
      <c r="H883" s="19" t="str">
        <f>IF(数据输入表!P877="","",数据输入表!P877)</f>
        <v/>
      </c>
      <c r="I883" s="14" t="str">
        <f>IF(数据输入表!E877="","",数据输入表!E877)</f>
        <v/>
      </c>
    </row>
    <row r="884" spans="1:9" x14ac:dyDescent="0.2">
      <c r="A884" s="10" t="str">
        <f>IF(数据输入表!A878="","",数据输入表!A878)</f>
        <v/>
      </c>
      <c r="B884" s="10" t="str">
        <f>IF(数据输入表!B878="","",数据输入表!B878)</f>
        <v/>
      </c>
      <c r="C884" s="22" t="str">
        <f>IF(数据输入表!C878="","",数据输入表!C878)</f>
        <v/>
      </c>
      <c r="D884" s="9" t="str">
        <f>IF(数据输入表!E878="","",数据输入表!E878)</f>
        <v/>
      </c>
      <c r="E884" s="9" t="str">
        <f>IF(数据输入表!E878="Yes",数据输入表!G878,"")</f>
        <v/>
      </c>
      <c r="F884" s="9" t="str">
        <f>IF(数据输入表!G878="","",数据输入表!G878)</f>
        <v/>
      </c>
      <c r="G884" s="26" t="str">
        <f>IF(数据输入表!L878="","",数据输入表!L878)</f>
        <v/>
      </c>
      <c r="H884" s="19" t="str">
        <f>IF(数据输入表!P878="","",数据输入表!P878)</f>
        <v/>
      </c>
      <c r="I884" s="14" t="str">
        <f>IF(数据输入表!E878="","",数据输入表!E878)</f>
        <v/>
      </c>
    </row>
    <row r="885" spans="1:9" x14ac:dyDescent="0.2">
      <c r="A885" s="10" t="str">
        <f>IF(数据输入表!A879="","",数据输入表!A879)</f>
        <v/>
      </c>
      <c r="B885" s="10" t="str">
        <f>IF(数据输入表!B879="","",数据输入表!B879)</f>
        <v/>
      </c>
      <c r="C885" s="22" t="str">
        <f>IF(数据输入表!C879="","",数据输入表!C879)</f>
        <v/>
      </c>
      <c r="D885" s="9" t="str">
        <f>IF(数据输入表!E879="","",数据输入表!E879)</f>
        <v/>
      </c>
      <c r="E885" s="9" t="str">
        <f>IF(数据输入表!E879="Yes",数据输入表!G879,"")</f>
        <v/>
      </c>
      <c r="F885" s="9" t="str">
        <f>IF(数据输入表!G879="","",数据输入表!G879)</f>
        <v/>
      </c>
      <c r="G885" s="26" t="str">
        <f>IF(数据输入表!L879="","",数据输入表!L879)</f>
        <v/>
      </c>
      <c r="H885" s="19" t="str">
        <f>IF(数据输入表!P879="","",数据输入表!P879)</f>
        <v/>
      </c>
      <c r="I885" s="14" t="str">
        <f>IF(数据输入表!E879="","",数据输入表!E879)</f>
        <v/>
      </c>
    </row>
    <row r="886" spans="1:9" x14ac:dyDescent="0.2">
      <c r="A886" s="10" t="str">
        <f>IF(数据输入表!A880="","",数据输入表!A880)</f>
        <v/>
      </c>
      <c r="B886" s="10" t="str">
        <f>IF(数据输入表!B880="","",数据输入表!B880)</f>
        <v/>
      </c>
      <c r="C886" s="22" t="str">
        <f>IF(数据输入表!C880="","",数据输入表!C880)</f>
        <v/>
      </c>
      <c r="D886" s="9" t="str">
        <f>IF(数据输入表!E880="","",数据输入表!E880)</f>
        <v/>
      </c>
      <c r="E886" s="9" t="str">
        <f>IF(数据输入表!E880="Yes",数据输入表!G880,"")</f>
        <v/>
      </c>
      <c r="F886" s="9" t="str">
        <f>IF(数据输入表!G880="","",数据输入表!G880)</f>
        <v/>
      </c>
      <c r="G886" s="26" t="str">
        <f>IF(数据输入表!L880="","",数据输入表!L880)</f>
        <v/>
      </c>
      <c r="H886" s="19" t="str">
        <f>IF(数据输入表!P880="","",数据输入表!P880)</f>
        <v/>
      </c>
      <c r="I886" s="14" t="str">
        <f>IF(数据输入表!E880="","",数据输入表!E880)</f>
        <v/>
      </c>
    </row>
    <row r="887" spans="1:9" x14ac:dyDescent="0.2">
      <c r="A887" s="10" t="str">
        <f>IF(数据输入表!A881="","",数据输入表!A881)</f>
        <v/>
      </c>
      <c r="B887" s="10" t="str">
        <f>IF(数据输入表!B881="","",数据输入表!B881)</f>
        <v/>
      </c>
      <c r="C887" s="22" t="str">
        <f>IF(数据输入表!C881="","",数据输入表!C881)</f>
        <v/>
      </c>
      <c r="D887" s="9" t="str">
        <f>IF(数据输入表!E881="","",数据输入表!E881)</f>
        <v/>
      </c>
      <c r="E887" s="9" t="str">
        <f>IF(数据输入表!E881="Yes",数据输入表!G881,"")</f>
        <v/>
      </c>
      <c r="F887" s="9" t="str">
        <f>IF(数据输入表!G881="","",数据输入表!G881)</f>
        <v/>
      </c>
      <c r="G887" s="26" t="str">
        <f>IF(数据输入表!L881="","",数据输入表!L881)</f>
        <v/>
      </c>
      <c r="H887" s="19" t="str">
        <f>IF(数据输入表!P881="","",数据输入表!P881)</f>
        <v/>
      </c>
      <c r="I887" s="14" t="str">
        <f>IF(数据输入表!E881="","",数据输入表!E881)</f>
        <v/>
      </c>
    </row>
    <row r="888" spans="1:9" x14ac:dyDescent="0.2">
      <c r="A888" s="10" t="str">
        <f>IF(数据输入表!A882="","",数据输入表!A882)</f>
        <v/>
      </c>
      <c r="B888" s="10" t="str">
        <f>IF(数据输入表!B882="","",数据输入表!B882)</f>
        <v/>
      </c>
      <c r="C888" s="22" t="str">
        <f>IF(数据输入表!C882="","",数据输入表!C882)</f>
        <v/>
      </c>
      <c r="D888" s="9" t="str">
        <f>IF(数据输入表!E882="","",数据输入表!E882)</f>
        <v/>
      </c>
      <c r="E888" s="9" t="str">
        <f>IF(数据输入表!E882="Yes",数据输入表!G882,"")</f>
        <v/>
      </c>
      <c r="F888" s="9" t="str">
        <f>IF(数据输入表!G882="","",数据输入表!G882)</f>
        <v/>
      </c>
      <c r="G888" s="26" t="str">
        <f>IF(数据输入表!L882="","",数据输入表!L882)</f>
        <v/>
      </c>
      <c r="H888" s="19" t="str">
        <f>IF(数据输入表!P882="","",数据输入表!P882)</f>
        <v/>
      </c>
      <c r="I888" s="14" t="str">
        <f>IF(数据输入表!E882="","",数据输入表!E882)</f>
        <v/>
      </c>
    </row>
    <row r="889" spans="1:9" x14ac:dyDescent="0.2">
      <c r="A889" s="10" t="str">
        <f>IF(数据输入表!A883="","",数据输入表!A883)</f>
        <v/>
      </c>
      <c r="B889" s="10" t="str">
        <f>IF(数据输入表!B883="","",数据输入表!B883)</f>
        <v/>
      </c>
      <c r="C889" s="22" t="str">
        <f>IF(数据输入表!C883="","",数据输入表!C883)</f>
        <v/>
      </c>
      <c r="D889" s="9" t="str">
        <f>IF(数据输入表!E883="","",数据输入表!E883)</f>
        <v/>
      </c>
      <c r="E889" s="9" t="str">
        <f>IF(数据输入表!E883="Yes",数据输入表!G883,"")</f>
        <v/>
      </c>
      <c r="F889" s="9" t="str">
        <f>IF(数据输入表!G883="","",数据输入表!G883)</f>
        <v/>
      </c>
      <c r="G889" s="26" t="str">
        <f>IF(数据输入表!L883="","",数据输入表!L883)</f>
        <v/>
      </c>
      <c r="H889" s="19" t="str">
        <f>IF(数据输入表!P883="","",数据输入表!P883)</f>
        <v/>
      </c>
      <c r="I889" s="14" t="str">
        <f>IF(数据输入表!E883="","",数据输入表!E883)</f>
        <v/>
      </c>
    </row>
    <row r="890" spans="1:9" x14ac:dyDescent="0.2">
      <c r="A890" s="10" t="str">
        <f>IF(数据输入表!A884="","",数据输入表!A884)</f>
        <v/>
      </c>
      <c r="B890" s="10" t="str">
        <f>IF(数据输入表!B884="","",数据输入表!B884)</f>
        <v/>
      </c>
      <c r="C890" s="22" t="str">
        <f>IF(数据输入表!C884="","",数据输入表!C884)</f>
        <v/>
      </c>
      <c r="D890" s="9" t="str">
        <f>IF(数据输入表!E884="","",数据输入表!E884)</f>
        <v/>
      </c>
      <c r="E890" s="9" t="str">
        <f>IF(数据输入表!E884="Yes",数据输入表!G884,"")</f>
        <v/>
      </c>
      <c r="F890" s="9" t="str">
        <f>IF(数据输入表!G884="","",数据输入表!G884)</f>
        <v/>
      </c>
      <c r="G890" s="26" t="str">
        <f>IF(数据输入表!L884="","",数据输入表!L884)</f>
        <v/>
      </c>
      <c r="H890" s="19" t="str">
        <f>IF(数据输入表!P884="","",数据输入表!P884)</f>
        <v/>
      </c>
      <c r="I890" s="14" t="str">
        <f>IF(数据输入表!E884="","",数据输入表!E884)</f>
        <v/>
      </c>
    </row>
    <row r="891" spans="1:9" x14ac:dyDescent="0.2">
      <c r="A891" s="10" t="str">
        <f>IF(数据输入表!A885="","",数据输入表!A885)</f>
        <v/>
      </c>
      <c r="B891" s="10" t="str">
        <f>IF(数据输入表!B885="","",数据输入表!B885)</f>
        <v/>
      </c>
      <c r="C891" s="22" t="str">
        <f>IF(数据输入表!C885="","",数据输入表!C885)</f>
        <v/>
      </c>
      <c r="D891" s="9" t="str">
        <f>IF(数据输入表!E885="","",数据输入表!E885)</f>
        <v/>
      </c>
      <c r="E891" s="9" t="str">
        <f>IF(数据输入表!E885="Yes",数据输入表!G885,"")</f>
        <v/>
      </c>
      <c r="F891" s="9" t="str">
        <f>IF(数据输入表!G885="","",数据输入表!G885)</f>
        <v/>
      </c>
      <c r="G891" s="26" t="str">
        <f>IF(数据输入表!L885="","",数据输入表!L885)</f>
        <v/>
      </c>
      <c r="H891" s="19" t="str">
        <f>IF(数据输入表!P885="","",数据输入表!P885)</f>
        <v/>
      </c>
      <c r="I891" s="14" t="str">
        <f>IF(数据输入表!E885="","",数据输入表!E885)</f>
        <v/>
      </c>
    </row>
    <row r="892" spans="1:9" x14ac:dyDescent="0.2">
      <c r="A892" s="10" t="str">
        <f>IF(数据输入表!A886="","",数据输入表!A886)</f>
        <v/>
      </c>
      <c r="B892" s="10" t="str">
        <f>IF(数据输入表!B886="","",数据输入表!B886)</f>
        <v/>
      </c>
      <c r="C892" s="22" t="str">
        <f>IF(数据输入表!C886="","",数据输入表!C886)</f>
        <v/>
      </c>
      <c r="D892" s="9" t="str">
        <f>IF(数据输入表!E886="","",数据输入表!E886)</f>
        <v/>
      </c>
      <c r="E892" s="9" t="str">
        <f>IF(数据输入表!E886="Yes",数据输入表!G886,"")</f>
        <v/>
      </c>
      <c r="F892" s="9" t="str">
        <f>IF(数据输入表!G886="","",数据输入表!G886)</f>
        <v/>
      </c>
      <c r="G892" s="26" t="str">
        <f>IF(数据输入表!L886="","",数据输入表!L886)</f>
        <v/>
      </c>
      <c r="H892" s="19" t="str">
        <f>IF(数据输入表!P886="","",数据输入表!P886)</f>
        <v/>
      </c>
      <c r="I892" s="14" t="str">
        <f>IF(数据输入表!E886="","",数据输入表!E886)</f>
        <v/>
      </c>
    </row>
    <row r="893" spans="1:9" x14ac:dyDescent="0.2">
      <c r="A893" s="10" t="str">
        <f>IF(数据输入表!A887="","",数据输入表!A887)</f>
        <v/>
      </c>
      <c r="B893" s="10" t="str">
        <f>IF(数据输入表!B887="","",数据输入表!B887)</f>
        <v/>
      </c>
      <c r="C893" s="22" t="str">
        <f>IF(数据输入表!C887="","",数据输入表!C887)</f>
        <v/>
      </c>
      <c r="D893" s="9" t="str">
        <f>IF(数据输入表!E887="","",数据输入表!E887)</f>
        <v/>
      </c>
      <c r="E893" s="9" t="str">
        <f>IF(数据输入表!E887="Yes",数据输入表!G887,"")</f>
        <v/>
      </c>
      <c r="F893" s="9" t="str">
        <f>IF(数据输入表!G887="","",数据输入表!G887)</f>
        <v/>
      </c>
      <c r="G893" s="26" t="str">
        <f>IF(数据输入表!L887="","",数据输入表!L887)</f>
        <v/>
      </c>
      <c r="H893" s="19" t="str">
        <f>IF(数据输入表!P887="","",数据输入表!P887)</f>
        <v/>
      </c>
      <c r="I893" s="14" t="str">
        <f>IF(数据输入表!E887="","",数据输入表!E887)</f>
        <v/>
      </c>
    </row>
    <row r="894" spans="1:9" x14ac:dyDescent="0.2">
      <c r="A894" s="10" t="str">
        <f>IF(数据输入表!A888="","",数据输入表!A888)</f>
        <v/>
      </c>
      <c r="B894" s="10" t="str">
        <f>IF(数据输入表!B888="","",数据输入表!B888)</f>
        <v/>
      </c>
      <c r="C894" s="22" t="str">
        <f>IF(数据输入表!C888="","",数据输入表!C888)</f>
        <v/>
      </c>
      <c r="D894" s="9" t="str">
        <f>IF(数据输入表!E888="","",数据输入表!E888)</f>
        <v/>
      </c>
      <c r="E894" s="9" t="str">
        <f>IF(数据输入表!E888="Yes",数据输入表!G888,"")</f>
        <v/>
      </c>
      <c r="F894" s="9" t="str">
        <f>IF(数据输入表!G888="","",数据输入表!G888)</f>
        <v/>
      </c>
      <c r="G894" s="26" t="str">
        <f>IF(数据输入表!L888="","",数据输入表!L888)</f>
        <v/>
      </c>
      <c r="H894" s="19" t="str">
        <f>IF(数据输入表!P888="","",数据输入表!P888)</f>
        <v/>
      </c>
      <c r="I894" s="14" t="str">
        <f>IF(数据输入表!E888="","",数据输入表!E888)</f>
        <v/>
      </c>
    </row>
    <row r="895" spans="1:9" x14ac:dyDescent="0.2">
      <c r="A895" s="10" t="str">
        <f>IF(数据输入表!A889="","",数据输入表!A889)</f>
        <v/>
      </c>
      <c r="B895" s="10" t="str">
        <f>IF(数据输入表!B889="","",数据输入表!B889)</f>
        <v/>
      </c>
      <c r="C895" s="22" t="str">
        <f>IF(数据输入表!C889="","",数据输入表!C889)</f>
        <v/>
      </c>
      <c r="D895" s="9" t="str">
        <f>IF(数据输入表!E889="","",数据输入表!E889)</f>
        <v/>
      </c>
      <c r="E895" s="9" t="str">
        <f>IF(数据输入表!E889="Yes",数据输入表!G889,"")</f>
        <v/>
      </c>
      <c r="F895" s="9" t="str">
        <f>IF(数据输入表!G889="","",数据输入表!G889)</f>
        <v/>
      </c>
      <c r="G895" s="26" t="str">
        <f>IF(数据输入表!L889="","",数据输入表!L889)</f>
        <v/>
      </c>
      <c r="H895" s="19" t="str">
        <f>IF(数据输入表!P889="","",数据输入表!P889)</f>
        <v/>
      </c>
      <c r="I895" s="14" t="str">
        <f>IF(数据输入表!E889="","",数据输入表!E889)</f>
        <v/>
      </c>
    </row>
    <row r="896" spans="1:9" x14ac:dyDescent="0.2">
      <c r="A896" s="10" t="str">
        <f>IF(数据输入表!A890="","",数据输入表!A890)</f>
        <v/>
      </c>
      <c r="B896" s="10" t="str">
        <f>IF(数据输入表!B890="","",数据输入表!B890)</f>
        <v/>
      </c>
      <c r="C896" s="22" t="str">
        <f>IF(数据输入表!C890="","",数据输入表!C890)</f>
        <v/>
      </c>
      <c r="D896" s="9" t="str">
        <f>IF(数据输入表!E890="","",数据输入表!E890)</f>
        <v/>
      </c>
      <c r="E896" s="9" t="str">
        <f>IF(数据输入表!E890="Yes",数据输入表!G890,"")</f>
        <v/>
      </c>
      <c r="F896" s="9" t="str">
        <f>IF(数据输入表!G890="","",数据输入表!G890)</f>
        <v/>
      </c>
      <c r="G896" s="26" t="str">
        <f>IF(数据输入表!L890="","",数据输入表!L890)</f>
        <v/>
      </c>
      <c r="H896" s="19" t="str">
        <f>IF(数据输入表!P890="","",数据输入表!P890)</f>
        <v/>
      </c>
      <c r="I896" s="14" t="str">
        <f>IF(数据输入表!E890="","",数据输入表!E890)</f>
        <v/>
      </c>
    </row>
    <row r="897" spans="1:9" x14ac:dyDescent="0.2">
      <c r="A897" s="10" t="str">
        <f>IF(数据输入表!A891="","",数据输入表!A891)</f>
        <v/>
      </c>
      <c r="B897" s="10" t="str">
        <f>IF(数据输入表!B891="","",数据输入表!B891)</f>
        <v/>
      </c>
      <c r="C897" s="22" t="str">
        <f>IF(数据输入表!C891="","",数据输入表!C891)</f>
        <v/>
      </c>
      <c r="D897" s="9" t="str">
        <f>IF(数据输入表!E891="","",数据输入表!E891)</f>
        <v/>
      </c>
      <c r="E897" s="9" t="str">
        <f>IF(数据输入表!E891="Yes",数据输入表!G891,"")</f>
        <v/>
      </c>
      <c r="F897" s="9" t="str">
        <f>IF(数据输入表!G891="","",数据输入表!G891)</f>
        <v/>
      </c>
      <c r="G897" s="26" t="str">
        <f>IF(数据输入表!L891="","",数据输入表!L891)</f>
        <v/>
      </c>
      <c r="H897" s="19" t="str">
        <f>IF(数据输入表!P891="","",数据输入表!P891)</f>
        <v/>
      </c>
      <c r="I897" s="14" t="str">
        <f>IF(数据输入表!E891="","",数据输入表!E891)</f>
        <v/>
      </c>
    </row>
    <row r="898" spans="1:9" x14ac:dyDescent="0.2">
      <c r="A898" s="10" t="str">
        <f>IF(数据输入表!A892="","",数据输入表!A892)</f>
        <v/>
      </c>
      <c r="B898" s="10" t="str">
        <f>IF(数据输入表!B892="","",数据输入表!B892)</f>
        <v/>
      </c>
      <c r="C898" s="22" t="str">
        <f>IF(数据输入表!C892="","",数据输入表!C892)</f>
        <v/>
      </c>
      <c r="D898" s="9" t="str">
        <f>IF(数据输入表!E892="","",数据输入表!E892)</f>
        <v/>
      </c>
      <c r="E898" s="9" t="str">
        <f>IF(数据输入表!E892="Yes",数据输入表!G892,"")</f>
        <v/>
      </c>
      <c r="F898" s="9" t="str">
        <f>IF(数据输入表!G892="","",数据输入表!G892)</f>
        <v/>
      </c>
      <c r="G898" s="26" t="str">
        <f>IF(数据输入表!L892="","",数据输入表!L892)</f>
        <v/>
      </c>
      <c r="H898" s="19" t="str">
        <f>IF(数据输入表!P892="","",数据输入表!P892)</f>
        <v/>
      </c>
      <c r="I898" s="14" t="str">
        <f>IF(数据输入表!E892="","",数据输入表!E892)</f>
        <v/>
      </c>
    </row>
    <row r="899" spans="1:9" x14ac:dyDescent="0.2">
      <c r="A899" s="10" t="str">
        <f>IF(数据输入表!A893="","",数据输入表!A893)</f>
        <v/>
      </c>
      <c r="B899" s="10" t="str">
        <f>IF(数据输入表!B893="","",数据输入表!B893)</f>
        <v/>
      </c>
      <c r="C899" s="22" t="str">
        <f>IF(数据输入表!C893="","",数据输入表!C893)</f>
        <v/>
      </c>
      <c r="D899" s="9" t="str">
        <f>IF(数据输入表!E893="","",数据输入表!E893)</f>
        <v/>
      </c>
      <c r="E899" s="9" t="str">
        <f>IF(数据输入表!E893="Yes",数据输入表!G893,"")</f>
        <v/>
      </c>
      <c r="F899" s="9" t="str">
        <f>IF(数据输入表!G893="","",数据输入表!G893)</f>
        <v/>
      </c>
      <c r="G899" s="26" t="str">
        <f>IF(数据输入表!L893="","",数据输入表!L893)</f>
        <v/>
      </c>
      <c r="H899" s="19" t="str">
        <f>IF(数据输入表!P893="","",数据输入表!P893)</f>
        <v/>
      </c>
      <c r="I899" s="14" t="str">
        <f>IF(数据输入表!E893="","",数据输入表!E893)</f>
        <v/>
      </c>
    </row>
    <row r="900" spans="1:9" x14ac:dyDescent="0.2">
      <c r="A900" s="10" t="str">
        <f>IF(数据输入表!A894="","",数据输入表!A894)</f>
        <v/>
      </c>
      <c r="B900" s="10" t="str">
        <f>IF(数据输入表!B894="","",数据输入表!B894)</f>
        <v/>
      </c>
      <c r="C900" s="22" t="str">
        <f>IF(数据输入表!C894="","",数据输入表!C894)</f>
        <v/>
      </c>
      <c r="D900" s="9" t="str">
        <f>IF(数据输入表!E894="","",数据输入表!E894)</f>
        <v/>
      </c>
      <c r="E900" s="9" t="str">
        <f>IF(数据输入表!E894="Yes",数据输入表!G894,"")</f>
        <v/>
      </c>
      <c r="F900" s="9" t="str">
        <f>IF(数据输入表!G894="","",数据输入表!G894)</f>
        <v/>
      </c>
      <c r="G900" s="26" t="str">
        <f>IF(数据输入表!L894="","",数据输入表!L894)</f>
        <v/>
      </c>
      <c r="H900" s="19" t="str">
        <f>IF(数据输入表!P894="","",数据输入表!P894)</f>
        <v/>
      </c>
      <c r="I900" s="14" t="str">
        <f>IF(数据输入表!E894="","",数据输入表!E894)</f>
        <v/>
      </c>
    </row>
    <row r="901" spans="1:9" x14ac:dyDescent="0.2">
      <c r="A901" s="10" t="str">
        <f>IF(数据输入表!A895="","",数据输入表!A895)</f>
        <v/>
      </c>
      <c r="B901" s="10" t="str">
        <f>IF(数据输入表!B895="","",数据输入表!B895)</f>
        <v/>
      </c>
      <c r="C901" s="22" t="str">
        <f>IF(数据输入表!C895="","",数据输入表!C895)</f>
        <v/>
      </c>
      <c r="D901" s="9" t="str">
        <f>IF(数据输入表!E895="","",数据输入表!E895)</f>
        <v/>
      </c>
      <c r="E901" s="9" t="str">
        <f>IF(数据输入表!E895="Yes",数据输入表!G895,"")</f>
        <v/>
      </c>
      <c r="F901" s="9" t="str">
        <f>IF(数据输入表!G895="","",数据输入表!G895)</f>
        <v/>
      </c>
      <c r="G901" s="26" t="str">
        <f>IF(数据输入表!L895="","",数据输入表!L895)</f>
        <v/>
      </c>
      <c r="H901" s="19" t="str">
        <f>IF(数据输入表!P895="","",数据输入表!P895)</f>
        <v/>
      </c>
      <c r="I901" s="14" t="str">
        <f>IF(数据输入表!E895="","",数据输入表!E895)</f>
        <v/>
      </c>
    </row>
    <row r="902" spans="1:9" x14ac:dyDescent="0.2">
      <c r="A902" s="10" t="str">
        <f>IF(数据输入表!A896="","",数据输入表!A896)</f>
        <v/>
      </c>
      <c r="B902" s="10" t="str">
        <f>IF(数据输入表!B896="","",数据输入表!B896)</f>
        <v/>
      </c>
      <c r="C902" s="22" t="str">
        <f>IF(数据输入表!C896="","",数据输入表!C896)</f>
        <v/>
      </c>
      <c r="D902" s="9" t="str">
        <f>IF(数据输入表!E896="","",数据输入表!E896)</f>
        <v/>
      </c>
      <c r="E902" s="9" t="str">
        <f>IF(数据输入表!E896="Yes",数据输入表!G896,"")</f>
        <v/>
      </c>
      <c r="F902" s="9" t="str">
        <f>IF(数据输入表!G896="","",数据输入表!G896)</f>
        <v/>
      </c>
      <c r="G902" s="26" t="str">
        <f>IF(数据输入表!L896="","",数据输入表!L896)</f>
        <v/>
      </c>
      <c r="H902" s="19" t="str">
        <f>IF(数据输入表!P896="","",数据输入表!P896)</f>
        <v/>
      </c>
      <c r="I902" s="14" t="str">
        <f>IF(数据输入表!E896="","",数据输入表!E896)</f>
        <v/>
      </c>
    </row>
    <row r="903" spans="1:9" x14ac:dyDescent="0.2">
      <c r="A903" s="10" t="str">
        <f>IF(数据输入表!A897="","",数据输入表!A897)</f>
        <v/>
      </c>
      <c r="B903" s="10" t="str">
        <f>IF(数据输入表!B897="","",数据输入表!B897)</f>
        <v/>
      </c>
      <c r="C903" s="22" t="str">
        <f>IF(数据输入表!C897="","",数据输入表!C897)</f>
        <v/>
      </c>
      <c r="D903" s="9" t="str">
        <f>IF(数据输入表!E897="","",数据输入表!E897)</f>
        <v/>
      </c>
      <c r="E903" s="9" t="str">
        <f>IF(数据输入表!E897="Yes",数据输入表!G897,"")</f>
        <v/>
      </c>
      <c r="F903" s="9" t="str">
        <f>IF(数据输入表!G897="","",数据输入表!G897)</f>
        <v/>
      </c>
      <c r="G903" s="26" t="str">
        <f>IF(数据输入表!L897="","",数据输入表!L897)</f>
        <v/>
      </c>
      <c r="H903" s="19" t="str">
        <f>IF(数据输入表!P897="","",数据输入表!P897)</f>
        <v/>
      </c>
      <c r="I903" s="14" t="str">
        <f>IF(数据输入表!E897="","",数据输入表!E897)</f>
        <v/>
      </c>
    </row>
    <row r="904" spans="1:9" x14ac:dyDescent="0.2">
      <c r="A904" s="10" t="str">
        <f>IF(数据输入表!A898="","",数据输入表!A898)</f>
        <v/>
      </c>
      <c r="B904" s="10" t="str">
        <f>IF(数据输入表!B898="","",数据输入表!B898)</f>
        <v/>
      </c>
      <c r="C904" s="22" t="str">
        <f>IF(数据输入表!C898="","",数据输入表!C898)</f>
        <v/>
      </c>
      <c r="D904" s="9" t="str">
        <f>IF(数据输入表!E898="","",数据输入表!E898)</f>
        <v/>
      </c>
      <c r="E904" s="9" t="str">
        <f>IF(数据输入表!E898="Yes",数据输入表!G898,"")</f>
        <v/>
      </c>
      <c r="F904" s="9" t="str">
        <f>IF(数据输入表!G898="","",数据输入表!G898)</f>
        <v/>
      </c>
      <c r="G904" s="26" t="str">
        <f>IF(数据输入表!L898="","",数据输入表!L898)</f>
        <v/>
      </c>
      <c r="H904" s="19" t="str">
        <f>IF(数据输入表!P898="","",数据输入表!P898)</f>
        <v/>
      </c>
      <c r="I904" s="14" t="str">
        <f>IF(数据输入表!E898="","",数据输入表!E898)</f>
        <v/>
      </c>
    </row>
    <row r="905" spans="1:9" x14ac:dyDescent="0.2">
      <c r="A905" s="10" t="str">
        <f>IF(数据输入表!A899="","",数据输入表!A899)</f>
        <v/>
      </c>
      <c r="B905" s="10" t="str">
        <f>IF(数据输入表!B899="","",数据输入表!B899)</f>
        <v/>
      </c>
      <c r="C905" s="22" t="str">
        <f>IF(数据输入表!C899="","",数据输入表!C899)</f>
        <v/>
      </c>
      <c r="D905" s="9" t="str">
        <f>IF(数据输入表!E899="","",数据输入表!E899)</f>
        <v/>
      </c>
      <c r="E905" s="9" t="str">
        <f>IF(数据输入表!E899="Yes",数据输入表!G899,"")</f>
        <v/>
      </c>
      <c r="F905" s="9" t="str">
        <f>IF(数据输入表!G899="","",数据输入表!G899)</f>
        <v/>
      </c>
      <c r="G905" s="26" t="str">
        <f>IF(数据输入表!L899="","",数据输入表!L899)</f>
        <v/>
      </c>
      <c r="H905" s="19" t="str">
        <f>IF(数据输入表!P899="","",数据输入表!P899)</f>
        <v/>
      </c>
      <c r="I905" s="14" t="str">
        <f>IF(数据输入表!E899="","",数据输入表!E899)</f>
        <v/>
      </c>
    </row>
    <row r="906" spans="1:9" x14ac:dyDescent="0.2">
      <c r="A906" s="10" t="str">
        <f>IF(数据输入表!A900="","",数据输入表!A900)</f>
        <v/>
      </c>
      <c r="B906" s="10" t="str">
        <f>IF(数据输入表!B900="","",数据输入表!B900)</f>
        <v/>
      </c>
      <c r="C906" s="22" t="str">
        <f>IF(数据输入表!C900="","",数据输入表!C900)</f>
        <v/>
      </c>
      <c r="D906" s="9" t="str">
        <f>IF(数据输入表!E900="","",数据输入表!E900)</f>
        <v/>
      </c>
      <c r="E906" s="9" t="str">
        <f>IF(数据输入表!E900="Yes",数据输入表!G900,"")</f>
        <v/>
      </c>
      <c r="F906" s="9" t="str">
        <f>IF(数据输入表!G900="","",数据输入表!G900)</f>
        <v/>
      </c>
      <c r="G906" s="26" t="str">
        <f>IF(数据输入表!L900="","",数据输入表!L900)</f>
        <v/>
      </c>
      <c r="H906" s="19" t="str">
        <f>IF(数据输入表!P900="","",数据输入表!P900)</f>
        <v/>
      </c>
      <c r="I906" s="14" t="str">
        <f>IF(数据输入表!E900="","",数据输入表!E900)</f>
        <v/>
      </c>
    </row>
    <row r="907" spans="1:9" x14ac:dyDescent="0.2">
      <c r="A907" s="10" t="str">
        <f>IF(数据输入表!A901="","",数据输入表!A901)</f>
        <v/>
      </c>
      <c r="B907" s="10" t="str">
        <f>IF(数据输入表!B901="","",数据输入表!B901)</f>
        <v/>
      </c>
      <c r="C907" s="22" t="str">
        <f>IF(数据输入表!C901="","",数据输入表!C901)</f>
        <v/>
      </c>
      <c r="D907" s="9" t="str">
        <f>IF(数据输入表!E901="","",数据输入表!E901)</f>
        <v/>
      </c>
      <c r="E907" s="9" t="str">
        <f>IF(数据输入表!E901="Yes",数据输入表!G901,"")</f>
        <v/>
      </c>
      <c r="F907" s="9" t="str">
        <f>IF(数据输入表!G901="","",数据输入表!G901)</f>
        <v/>
      </c>
      <c r="G907" s="26" t="str">
        <f>IF(数据输入表!L901="","",数据输入表!L901)</f>
        <v/>
      </c>
      <c r="H907" s="19" t="str">
        <f>IF(数据输入表!P901="","",数据输入表!P901)</f>
        <v/>
      </c>
      <c r="I907" s="14" t="str">
        <f>IF(数据输入表!E901="","",数据输入表!E901)</f>
        <v/>
      </c>
    </row>
    <row r="908" spans="1:9" x14ac:dyDescent="0.2">
      <c r="A908" s="10" t="str">
        <f>IF(数据输入表!A902="","",数据输入表!A902)</f>
        <v/>
      </c>
      <c r="B908" s="10" t="str">
        <f>IF(数据输入表!B902="","",数据输入表!B902)</f>
        <v/>
      </c>
      <c r="C908" s="22" t="str">
        <f>IF(数据输入表!C902="","",数据输入表!C902)</f>
        <v/>
      </c>
      <c r="D908" s="9" t="str">
        <f>IF(数据输入表!E902="","",数据输入表!E902)</f>
        <v/>
      </c>
      <c r="E908" s="9" t="str">
        <f>IF(数据输入表!E902="Yes",数据输入表!G902,"")</f>
        <v/>
      </c>
      <c r="F908" s="9" t="str">
        <f>IF(数据输入表!G902="","",数据输入表!G902)</f>
        <v/>
      </c>
      <c r="G908" s="26" t="str">
        <f>IF(数据输入表!L902="","",数据输入表!L902)</f>
        <v/>
      </c>
      <c r="H908" s="19" t="str">
        <f>IF(数据输入表!P902="","",数据输入表!P902)</f>
        <v/>
      </c>
      <c r="I908" s="14" t="str">
        <f>IF(数据输入表!E902="","",数据输入表!E902)</f>
        <v/>
      </c>
    </row>
    <row r="909" spans="1:9" x14ac:dyDescent="0.2">
      <c r="A909" s="10" t="str">
        <f>IF(数据输入表!A903="","",数据输入表!A903)</f>
        <v/>
      </c>
      <c r="B909" s="10" t="str">
        <f>IF(数据输入表!B903="","",数据输入表!B903)</f>
        <v/>
      </c>
      <c r="C909" s="22" t="str">
        <f>IF(数据输入表!C903="","",数据输入表!C903)</f>
        <v/>
      </c>
      <c r="D909" s="9" t="str">
        <f>IF(数据输入表!E903="","",数据输入表!E903)</f>
        <v/>
      </c>
      <c r="E909" s="9" t="str">
        <f>IF(数据输入表!E903="Yes",数据输入表!G903,"")</f>
        <v/>
      </c>
      <c r="F909" s="9" t="str">
        <f>IF(数据输入表!G903="","",数据输入表!G903)</f>
        <v/>
      </c>
      <c r="G909" s="26" t="str">
        <f>IF(数据输入表!L903="","",数据输入表!L903)</f>
        <v/>
      </c>
      <c r="H909" s="19" t="str">
        <f>IF(数据输入表!P903="","",数据输入表!P903)</f>
        <v/>
      </c>
      <c r="I909" s="14" t="str">
        <f>IF(数据输入表!E903="","",数据输入表!E903)</f>
        <v/>
      </c>
    </row>
    <row r="910" spans="1:9" x14ac:dyDescent="0.2">
      <c r="A910" s="10" t="str">
        <f>IF(数据输入表!A904="","",数据输入表!A904)</f>
        <v/>
      </c>
      <c r="B910" s="10" t="str">
        <f>IF(数据输入表!B904="","",数据输入表!B904)</f>
        <v/>
      </c>
      <c r="C910" s="22" t="str">
        <f>IF(数据输入表!C904="","",数据输入表!C904)</f>
        <v/>
      </c>
      <c r="D910" s="9" t="str">
        <f>IF(数据输入表!E904="","",数据输入表!E904)</f>
        <v/>
      </c>
      <c r="E910" s="9" t="str">
        <f>IF(数据输入表!E904="Yes",数据输入表!G904,"")</f>
        <v/>
      </c>
      <c r="F910" s="9" t="str">
        <f>IF(数据输入表!G904="","",数据输入表!G904)</f>
        <v/>
      </c>
      <c r="G910" s="26" t="str">
        <f>IF(数据输入表!L904="","",数据输入表!L904)</f>
        <v/>
      </c>
      <c r="H910" s="19" t="str">
        <f>IF(数据输入表!P904="","",数据输入表!P904)</f>
        <v/>
      </c>
      <c r="I910" s="14" t="str">
        <f>IF(数据输入表!E904="","",数据输入表!E904)</f>
        <v/>
      </c>
    </row>
    <row r="911" spans="1:9" x14ac:dyDescent="0.2">
      <c r="A911" s="10" t="str">
        <f>IF(数据输入表!A905="","",数据输入表!A905)</f>
        <v/>
      </c>
      <c r="B911" s="10" t="str">
        <f>IF(数据输入表!B905="","",数据输入表!B905)</f>
        <v/>
      </c>
      <c r="C911" s="22" t="str">
        <f>IF(数据输入表!C905="","",数据输入表!C905)</f>
        <v/>
      </c>
      <c r="D911" s="9" t="str">
        <f>IF(数据输入表!E905="","",数据输入表!E905)</f>
        <v/>
      </c>
      <c r="E911" s="9" t="str">
        <f>IF(数据输入表!E905="Yes",数据输入表!G905,"")</f>
        <v/>
      </c>
      <c r="F911" s="9" t="str">
        <f>IF(数据输入表!G905="","",数据输入表!G905)</f>
        <v/>
      </c>
      <c r="G911" s="26" t="str">
        <f>IF(数据输入表!L905="","",数据输入表!L905)</f>
        <v/>
      </c>
      <c r="H911" s="19" t="str">
        <f>IF(数据输入表!P905="","",数据输入表!P905)</f>
        <v/>
      </c>
      <c r="I911" s="14" t="str">
        <f>IF(数据输入表!E905="","",数据输入表!E905)</f>
        <v/>
      </c>
    </row>
    <row r="912" spans="1:9" x14ac:dyDescent="0.2">
      <c r="A912" s="10" t="str">
        <f>IF(数据输入表!A906="","",数据输入表!A906)</f>
        <v/>
      </c>
      <c r="B912" s="10" t="str">
        <f>IF(数据输入表!B906="","",数据输入表!B906)</f>
        <v/>
      </c>
      <c r="C912" s="22" t="str">
        <f>IF(数据输入表!C906="","",数据输入表!C906)</f>
        <v/>
      </c>
      <c r="D912" s="9" t="str">
        <f>IF(数据输入表!E906="","",数据输入表!E906)</f>
        <v/>
      </c>
      <c r="E912" s="9" t="str">
        <f>IF(数据输入表!E906="Yes",数据输入表!G906,"")</f>
        <v/>
      </c>
      <c r="F912" s="9" t="str">
        <f>IF(数据输入表!G906="","",数据输入表!G906)</f>
        <v/>
      </c>
      <c r="G912" s="26" t="str">
        <f>IF(数据输入表!L906="","",数据输入表!L906)</f>
        <v/>
      </c>
      <c r="H912" s="19" t="str">
        <f>IF(数据输入表!P906="","",数据输入表!P906)</f>
        <v/>
      </c>
      <c r="I912" s="14" t="str">
        <f>IF(数据输入表!E906="","",数据输入表!E906)</f>
        <v/>
      </c>
    </row>
    <row r="913" spans="1:9" x14ac:dyDescent="0.2">
      <c r="A913" s="10" t="str">
        <f>IF(数据输入表!A907="","",数据输入表!A907)</f>
        <v/>
      </c>
      <c r="B913" s="10" t="str">
        <f>IF(数据输入表!B907="","",数据输入表!B907)</f>
        <v/>
      </c>
      <c r="C913" s="22" t="str">
        <f>IF(数据输入表!C907="","",数据输入表!C907)</f>
        <v/>
      </c>
      <c r="D913" s="9" t="str">
        <f>IF(数据输入表!E907="","",数据输入表!E907)</f>
        <v/>
      </c>
      <c r="E913" s="9" t="str">
        <f>IF(数据输入表!E907="Yes",数据输入表!G907,"")</f>
        <v/>
      </c>
      <c r="F913" s="9" t="str">
        <f>IF(数据输入表!G907="","",数据输入表!G907)</f>
        <v/>
      </c>
      <c r="G913" s="26" t="str">
        <f>IF(数据输入表!L907="","",数据输入表!L907)</f>
        <v/>
      </c>
      <c r="H913" s="19" t="str">
        <f>IF(数据输入表!P907="","",数据输入表!P907)</f>
        <v/>
      </c>
      <c r="I913" s="14" t="str">
        <f>IF(数据输入表!E907="","",数据输入表!E907)</f>
        <v/>
      </c>
    </row>
    <row r="914" spans="1:9" x14ac:dyDescent="0.2">
      <c r="A914" s="10" t="str">
        <f>IF(数据输入表!A908="","",数据输入表!A908)</f>
        <v/>
      </c>
      <c r="B914" s="10" t="str">
        <f>IF(数据输入表!B908="","",数据输入表!B908)</f>
        <v/>
      </c>
      <c r="C914" s="22" t="str">
        <f>IF(数据输入表!C908="","",数据输入表!C908)</f>
        <v/>
      </c>
      <c r="D914" s="9" t="str">
        <f>IF(数据输入表!E908="","",数据输入表!E908)</f>
        <v/>
      </c>
      <c r="E914" s="9" t="str">
        <f>IF(数据输入表!E908="Yes",数据输入表!G908,"")</f>
        <v/>
      </c>
      <c r="F914" s="9" t="str">
        <f>IF(数据输入表!G908="","",数据输入表!G908)</f>
        <v/>
      </c>
      <c r="G914" s="26" t="str">
        <f>IF(数据输入表!L908="","",数据输入表!L908)</f>
        <v/>
      </c>
      <c r="H914" s="19" t="str">
        <f>IF(数据输入表!P908="","",数据输入表!P908)</f>
        <v/>
      </c>
      <c r="I914" s="14" t="str">
        <f>IF(数据输入表!E908="","",数据输入表!E908)</f>
        <v/>
      </c>
    </row>
    <row r="915" spans="1:9" x14ac:dyDescent="0.2">
      <c r="A915" s="10" t="str">
        <f>IF(数据输入表!A909="","",数据输入表!A909)</f>
        <v/>
      </c>
      <c r="B915" s="10" t="str">
        <f>IF(数据输入表!B909="","",数据输入表!B909)</f>
        <v/>
      </c>
      <c r="C915" s="22" t="str">
        <f>IF(数据输入表!C909="","",数据输入表!C909)</f>
        <v/>
      </c>
      <c r="D915" s="9" t="str">
        <f>IF(数据输入表!E909="","",数据输入表!E909)</f>
        <v/>
      </c>
      <c r="E915" s="9" t="str">
        <f>IF(数据输入表!E909="Yes",数据输入表!G909,"")</f>
        <v/>
      </c>
      <c r="F915" s="9" t="str">
        <f>IF(数据输入表!G909="","",数据输入表!G909)</f>
        <v/>
      </c>
      <c r="G915" s="26" t="str">
        <f>IF(数据输入表!L909="","",数据输入表!L909)</f>
        <v/>
      </c>
      <c r="H915" s="19" t="str">
        <f>IF(数据输入表!P909="","",数据输入表!P909)</f>
        <v/>
      </c>
      <c r="I915" s="14" t="str">
        <f>IF(数据输入表!E909="","",数据输入表!E909)</f>
        <v/>
      </c>
    </row>
    <row r="916" spans="1:9" x14ac:dyDescent="0.2">
      <c r="A916" s="10" t="str">
        <f>IF(数据输入表!A910="","",数据输入表!A910)</f>
        <v/>
      </c>
      <c r="B916" s="10" t="str">
        <f>IF(数据输入表!B910="","",数据输入表!B910)</f>
        <v/>
      </c>
      <c r="C916" s="22" t="str">
        <f>IF(数据输入表!C910="","",数据输入表!C910)</f>
        <v/>
      </c>
      <c r="D916" s="9" t="str">
        <f>IF(数据输入表!E910="","",数据输入表!E910)</f>
        <v/>
      </c>
      <c r="E916" s="9" t="str">
        <f>IF(数据输入表!E910="Yes",数据输入表!G910,"")</f>
        <v/>
      </c>
      <c r="F916" s="9" t="str">
        <f>IF(数据输入表!G910="","",数据输入表!G910)</f>
        <v/>
      </c>
      <c r="G916" s="26" t="str">
        <f>IF(数据输入表!L910="","",数据输入表!L910)</f>
        <v/>
      </c>
      <c r="H916" s="19" t="str">
        <f>IF(数据输入表!P910="","",数据输入表!P910)</f>
        <v/>
      </c>
      <c r="I916" s="14" t="str">
        <f>IF(数据输入表!E910="","",数据输入表!E910)</f>
        <v/>
      </c>
    </row>
    <row r="917" spans="1:9" x14ac:dyDescent="0.2">
      <c r="A917" s="10" t="str">
        <f>IF(数据输入表!A911="","",数据输入表!A911)</f>
        <v/>
      </c>
      <c r="B917" s="10" t="str">
        <f>IF(数据输入表!B911="","",数据输入表!B911)</f>
        <v/>
      </c>
      <c r="C917" s="22" t="str">
        <f>IF(数据输入表!C911="","",数据输入表!C911)</f>
        <v/>
      </c>
      <c r="D917" s="9" t="str">
        <f>IF(数据输入表!E911="","",数据输入表!E911)</f>
        <v/>
      </c>
      <c r="E917" s="9" t="str">
        <f>IF(数据输入表!E911="Yes",数据输入表!G911,"")</f>
        <v/>
      </c>
      <c r="F917" s="9" t="str">
        <f>IF(数据输入表!G911="","",数据输入表!G911)</f>
        <v/>
      </c>
      <c r="G917" s="26" t="str">
        <f>IF(数据输入表!L911="","",数据输入表!L911)</f>
        <v/>
      </c>
      <c r="H917" s="19" t="str">
        <f>IF(数据输入表!P911="","",数据输入表!P911)</f>
        <v/>
      </c>
      <c r="I917" s="14" t="str">
        <f>IF(数据输入表!E911="","",数据输入表!E911)</f>
        <v/>
      </c>
    </row>
    <row r="918" spans="1:9" x14ac:dyDescent="0.2">
      <c r="A918" s="10" t="str">
        <f>IF(数据输入表!A912="","",数据输入表!A912)</f>
        <v/>
      </c>
      <c r="B918" s="10" t="str">
        <f>IF(数据输入表!B912="","",数据输入表!B912)</f>
        <v/>
      </c>
      <c r="C918" s="22" t="str">
        <f>IF(数据输入表!C912="","",数据输入表!C912)</f>
        <v/>
      </c>
      <c r="D918" s="9" t="str">
        <f>IF(数据输入表!E912="","",数据输入表!E912)</f>
        <v/>
      </c>
      <c r="E918" s="9" t="str">
        <f>IF(数据输入表!E912="Yes",数据输入表!G912,"")</f>
        <v/>
      </c>
      <c r="F918" s="9" t="str">
        <f>IF(数据输入表!G912="","",数据输入表!G912)</f>
        <v/>
      </c>
      <c r="G918" s="26" t="str">
        <f>IF(数据输入表!L912="","",数据输入表!L912)</f>
        <v/>
      </c>
      <c r="H918" s="19" t="str">
        <f>IF(数据输入表!P912="","",数据输入表!P912)</f>
        <v/>
      </c>
      <c r="I918" s="14" t="str">
        <f>IF(数据输入表!E912="","",数据输入表!E912)</f>
        <v/>
      </c>
    </row>
    <row r="919" spans="1:9" x14ac:dyDescent="0.2">
      <c r="A919" s="10" t="str">
        <f>IF(数据输入表!A913="","",数据输入表!A913)</f>
        <v/>
      </c>
      <c r="B919" s="10" t="str">
        <f>IF(数据输入表!B913="","",数据输入表!B913)</f>
        <v/>
      </c>
      <c r="C919" s="22" t="str">
        <f>IF(数据输入表!C913="","",数据输入表!C913)</f>
        <v/>
      </c>
      <c r="D919" s="9" t="str">
        <f>IF(数据输入表!E913="","",数据输入表!E913)</f>
        <v/>
      </c>
      <c r="E919" s="9" t="str">
        <f>IF(数据输入表!E913="Yes",数据输入表!G913,"")</f>
        <v/>
      </c>
      <c r="F919" s="9" t="str">
        <f>IF(数据输入表!G913="","",数据输入表!G913)</f>
        <v/>
      </c>
      <c r="G919" s="26" t="str">
        <f>IF(数据输入表!L913="","",数据输入表!L913)</f>
        <v/>
      </c>
      <c r="H919" s="19" t="str">
        <f>IF(数据输入表!P913="","",数据输入表!P913)</f>
        <v/>
      </c>
      <c r="I919" s="14" t="str">
        <f>IF(数据输入表!E913="","",数据输入表!E913)</f>
        <v/>
      </c>
    </row>
    <row r="920" spans="1:9" x14ac:dyDescent="0.2">
      <c r="A920" s="10" t="str">
        <f>IF(数据输入表!A914="","",数据输入表!A914)</f>
        <v/>
      </c>
      <c r="B920" s="10" t="str">
        <f>IF(数据输入表!B914="","",数据输入表!B914)</f>
        <v/>
      </c>
      <c r="C920" s="22" t="str">
        <f>IF(数据输入表!C914="","",数据输入表!C914)</f>
        <v/>
      </c>
      <c r="D920" s="9" t="str">
        <f>IF(数据输入表!E914="","",数据输入表!E914)</f>
        <v/>
      </c>
      <c r="E920" s="9" t="str">
        <f>IF(数据输入表!E914="Yes",数据输入表!G914,"")</f>
        <v/>
      </c>
      <c r="F920" s="9" t="str">
        <f>IF(数据输入表!G914="","",数据输入表!G914)</f>
        <v/>
      </c>
      <c r="G920" s="26" t="str">
        <f>IF(数据输入表!L914="","",数据输入表!L914)</f>
        <v/>
      </c>
      <c r="H920" s="19" t="str">
        <f>IF(数据输入表!P914="","",数据输入表!P914)</f>
        <v/>
      </c>
      <c r="I920" s="14" t="str">
        <f>IF(数据输入表!E914="","",数据输入表!E914)</f>
        <v/>
      </c>
    </row>
    <row r="921" spans="1:9" x14ac:dyDescent="0.2">
      <c r="A921" s="10" t="str">
        <f>IF(数据输入表!A915="","",数据输入表!A915)</f>
        <v/>
      </c>
      <c r="B921" s="10" t="str">
        <f>IF(数据输入表!B915="","",数据输入表!B915)</f>
        <v/>
      </c>
      <c r="C921" s="22" t="str">
        <f>IF(数据输入表!C915="","",数据输入表!C915)</f>
        <v/>
      </c>
      <c r="D921" s="9" t="str">
        <f>IF(数据输入表!E915="","",数据输入表!E915)</f>
        <v/>
      </c>
      <c r="E921" s="9" t="str">
        <f>IF(数据输入表!E915="Yes",数据输入表!G915,"")</f>
        <v/>
      </c>
      <c r="F921" s="9" t="str">
        <f>IF(数据输入表!G915="","",数据输入表!G915)</f>
        <v/>
      </c>
      <c r="G921" s="26" t="str">
        <f>IF(数据输入表!L915="","",数据输入表!L915)</f>
        <v/>
      </c>
      <c r="H921" s="19" t="str">
        <f>IF(数据输入表!P915="","",数据输入表!P915)</f>
        <v/>
      </c>
      <c r="I921" s="14" t="str">
        <f>IF(数据输入表!E915="","",数据输入表!E915)</f>
        <v/>
      </c>
    </row>
    <row r="922" spans="1:9" x14ac:dyDescent="0.2">
      <c r="A922" s="10" t="str">
        <f>IF(数据输入表!A916="","",数据输入表!A916)</f>
        <v/>
      </c>
      <c r="B922" s="10" t="str">
        <f>IF(数据输入表!B916="","",数据输入表!B916)</f>
        <v/>
      </c>
      <c r="C922" s="22" t="str">
        <f>IF(数据输入表!C916="","",数据输入表!C916)</f>
        <v/>
      </c>
      <c r="D922" s="9" t="str">
        <f>IF(数据输入表!E916="","",数据输入表!E916)</f>
        <v/>
      </c>
      <c r="E922" s="9" t="str">
        <f>IF(数据输入表!E916="Yes",数据输入表!G916,"")</f>
        <v/>
      </c>
      <c r="F922" s="9" t="str">
        <f>IF(数据输入表!G916="","",数据输入表!G916)</f>
        <v/>
      </c>
      <c r="G922" s="26" t="str">
        <f>IF(数据输入表!L916="","",数据输入表!L916)</f>
        <v/>
      </c>
      <c r="H922" s="19" t="str">
        <f>IF(数据输入表!P916="","",数据输入表!P916)</f>
        <v/>
      </c>
      <c r="I922" s="14" t="str">
        <f>IF(数据输入表!E916="","",数据输入表!E916)</f>
        <v/>
      </c>
    </row>
    <row r="923" spans="1:9" x14ac:dyDescent="0.2">
      <c r="A923" s="10" t="str">
        <f>IF(数据输入表!A917="","",数据输入表!A917)</f>
        <v/>
      </c>
      <c r="B923" s="10" t="str">
        <f>IF(数据输入表!B917="","",数据输入表!B917)</f>
        <v/>
      </c>
      <c r="C923" s="22" t="str">
        <f>IF(数据输入表!C917="","",数据输入表!C917)</f>
        <v/>
      </c>
      <c r="D923" s="9" t="str">
        <f>IF(数据输入表!E917="","",数据输入表!E917)</f>
        <v/>
      </c>
      <c r="E923" s="9" t="str">
        <f>IF(数据输入表!E917="Yes",数据输入表!G917,"")</f>
        <v/>
      </c>
      <c r="F923" s="9" t="str">
        <f>IF(数据输入表!G917="","",数据输入表!G917)</f>
        <v/>
      </c>
      <c r="G923" s="26" t="str">
        <f>IF(数据输入表!L917="","",数据输入表!L917)</f>
        <v/>
      </c>
      <c r="H923" s="19" t="str">
        <f>IF(数据输入表!P917="","",数据输入表!P917)</f>
        <v/>
      </c>
      <c r="I923" s="14" t="str">
        <f>IF(数据输入表!E917="","",数据输入表!E917)</f>
        <v/>
      </c>
    </row>
    <row r="924" spans="1:9" x14ac:dyDescent="0.2">
      <c r="A924" s="10" t="str">
        <f>IF(数据输入表!A918="","",数据输入表!A918)</f>
        <v/>
      </c>
      <c r="B924" s="10" t="str">
        <f>IF(数据输入表!B918="","",数据输入表!B918)</f>
        <v/>
      </c>
      <c r="C924" s="22" t="str">
        <f>IF(数据输入表!C918="","",数据输入表!C918)</f>
        <v/>
      </c>
      <c r="D924" s="9" t="str">
        <f>IF(数据输入表!E918="","",数据输入表!E918)</f>
        <v/>
      </c>
      <c r="E924" s="9" t="str">
        <f>IF(数据输入表!E918="Yes",数据输入表!G918,"")</f>
        <v/>
      </c>
      <c r="F924" s="9" t="str">
        <f>IF(数据输入表!G918="","",数据输入表!G918)</f>
        <v/>
      </c>
      <c r="G924" s="26" t="str">
        <f>IF(数据输入表!L918="","",数据输入表!L918)</f>
        <v/>
      </c>
      <c r="H924" s="19" t="str">
        <f>IF(数据输入表!P918="","",数据输入表!P918)</f>
        <v/>
      </c>
      <c r="I924" s="14" t="str">
        <f>IF(数据输入表!E918="","",数据输入表!E918)</f>
        <v/>
      </c>
    </row>
    <row r="925" spans="1:9" x14ac:dyDescent="0.2">
      <c r="A925" s="10" t="str">
        <f>IF(数据输入表!A919="","",数据输入表!A919)</f>
        <v/>
      </c>
      <c r="B925" s="10" t="str">
        <f>IF(数据输入表!B919="","",数据输入表!B919)</f>
        <v/>
      </c>
      <c r="C925" s="22" t="str">
        <f>IF(数据输入表!C919="","",数据输入表!C919)</f>
        <v/>
      </c>
      <c r="D925" s="9" t="str">
        <f>IF(数据输入表!E919="","",数据输入表!E919)</f>
        <v/>
      </c>
      <c r="E925" s="9" t="str">
        <f>IF(数据输入表!E919="Yes",数据输入表!G919,"")</f>
        <v/>
      </c>
      <c r="F925" s="9" t="str">
        <f>IF(数据输入表!G919="","",数据输入表!G919)</f>
        <v/>
      </c>
      <c r="G925" s="26" t="str">
        <f>IF(数据输入表!L919="","",数据输入表!L919)</f>
        <v/>
      </c>
      <c r="H925" s="19" t="str">
        <f>IF(数据输入表!P919="","",数据输入表!P919)</f>
        <v/>
      </c>
      <c r="I925" s="14" t="str">
        <f>IF(数据输入表!E919="","",数据输入表!E919)</f>
        <v/>
      </c>
    </row>
    <row r="926" spans="1:9" x14ac:dyDescent="0.2">
      <c r="A926" s="10" t="str">
        <f>IF(数据输入表!A920="","",数据输入表!A920)</f>
        <v/>
      </c>
      <c r="B926" s="10" t="str">
        <f>IF(数据输入表!B920="","",数据输入表!B920)</f>
        <v/>
      </c>
      <c r="C926" s="22" t="str">
        <f>IF(数据输入表!C920="","",数据输入表!C920)</f>
        <v/>
      </c>
      <c r="D926" s="9" t="str">
        <f>IF(数据输入表!E920="","",数据输入表!E920)</f>
        <v/>
      </c>
      <c r="E926" s="9" t="str">
        <f>IF(数据输入表!E920="Yes",数据输入表!G920,"")</f>
        <v/>
      </c>
      <c r="F926" s="9" t="str">
        <f>IF(数据输入表!G920="","",数据输入表!G920)</f>
        <v/>
      </c>
      <c r="G926" s="26" t="str">
        <f>IF(数据输入表!L920="","",数据输入表!L920)</f>
        <v/>
      </c>
      <c r="H926" s="19" t="str">
        <f>IF(数据输入表!P920="","",数据输入表!P920)</f>
        <v/>
      </c>
      <c r="I926" s="14" t="str">
        <f>IF(数据输入表!E920="","",数据输入表!E920)</f>
        <v/>
      </c>
    </row>
    <row r="927" spans="1:9" x14ac:dyDescent="0.2">
      <c r="A927" s="10" t="str">
        <f>IF(数据输入表!A921="","",数据输入表!A921)</f>
        <v/>
      </c>
      <c r="B927" s="10" t="str">
        <f>IF(数据输入表!B921="","",数据输入表!B921)</f>
        <v/>
      </c>
      <c r="C927" s="22" t="str">
        <f>IF(数据输入表!C921="","",数据输入表!C921)</f>
        <v/>
      </c>
      <c r="D927" s="9" t="str">
        <f>IF(数据输入表!E921="","",数据输入表!E921)</f>
        <v/>
      </c>
      <c r="E927" s="9" t="str">
        <f>IF(数据输入表!E921="Yes",数据输入表!G921,"")</f>
        <v/>
      </c>
      <c r="F927" s="9" t="str">
        <f>IF(数据输入表!G921="","",数据输入表!G921)</f>
        <v/>
      </c>
      <c r="G927" s="26" t="str">
        <f>IF(数据输入表!L921="","",数据输入表!L921)</f>
        <v/>
      </c>
      <c r="H927" s="19" t="str">
        <f>IF(数据输入表!P921="","",数据输入表!P921)</f>
        <v/>
      </c>
      <c r="I927" s="14" t="str">
        <f>IF(数据输入表!E921="","",数据输入表!E921)</f>
        <v/>
      </c>
    </row>
    <row r="928" spans="1:9" x14ac:dyDescent="0.2">
      <c r="A928" s="10" t="str">
        <f>IF(数据输入表!A922="","",数据输入表!A922)</f>
        <v/>
      </c>
      <c r="B928" s="10" t="str">
        <f>IF(数据输入表!B922="","",数据输入表!B922)</f>
        <v/>
      </c>
      <c r="C928" s="22" t="str">
        <f>IF(数据输入表!C922="","",数据输入表!C922)</f>
        <v/>
      </c>
      <c r="D928" s="9" t="str">
        <f>IF(数据输入表!E922="","",数据输入表!E922)</f>
        <v/>
      </c>
      <c r="E928" s="9" t="str">
        <f>IF(数据输入表!E922="Yes",数据输入表!G922,"")</f>
        <v/>
      </c>
      <c r="F928" s="9" t="str">
        <f>IF(数据输入表!G922="","",数据输入表!G922)</f>
        <v/>
      </c>
      <c r="G928" s="26" t="str">
        <f>IF(数据输入表!L922="","",数据输入表!L922)</f>
        <v/>
      </c>
      <c r="H928" s="19" t="str">
        <f>IF(数据输入表!P922="","",数据输入表!P922)</f>
        <v/>
      </c>
      <c r="I928" s="14" t="str">
        <f>IF(数据输入表!E922="","",数据输入表!E922)</f>
        <v/>
      </c>
    </row>
    <row r="929" spans="1:9" x14ac:dyDescent="0.2">
      <c r="A929" s="10" t="str">
        <f>IF(数据输入表!A923="","",数据输入表!A923)</f>
        <v/>
      </c>
      <c r="B929" s="10" t="str">
        <f>IF(数据输入表!B923="","",数据输入表!B923)</f>
        <v/>
      </c>
      <c r="C929" s="22" t="str">
        <f>IF(数据输入表!C923="","",数据输入表!C923)</f>
        <v/>
      </c>
      <c r="D929" s="9" t="str">
        <f>IF(数据输入表!E923="","",数据输入表!E923)</f>
        <v/>
      </c>
      <c r="E929" s="9" t="str">
        <f>IF(数据输入表!E923="Yes",数据输入表!G923,"")</f>
        <v/>
      </c>
      <c r="F929" s="9" t="str">
        <f>IF(数据输入表!G923="","",数据输入表!G923)</f>
        <v/>
      </c>
      <c r="G929" s="26" t="str">
        <f>IF(数据输入表!L923="","",数据输入表!L923)</f>
        <v/>
      </c>
      <c r="H929" s="19" t="str">
        <f>IF(数据输入表!P923="","",数据输入表!P923)</f>
        <v/>
      </c>
      <c r="I929" s="14" t="str">
        <f>IF(数据输入表!E923="","",数据输入表!E923)</f>
        <v/>
      </c>
    </row>
    <row r="930" spans="1:9" x14ac:dyDescent="0.2">
      <c r="A930" s="10" t="str">
        <f>IF(数据输入表!A924="","",数据输入表!A924)</f>
        <v/>
      </c>
      <c r="B930" s="10" t="str">
        <f>IF(数据输入表!B924="","",数据输入表!B924)</f>
        <v/>
      </c>
      <c r="C930" s="22" t="str">
        <f>IF(数据输入表!C924="","",数据输入表!C924)</f>
        <v/>
      </c>
      <c r="D930" s="9" t="str">
        <f>IF(数据输入表!E924="","",数据输入表!E924)</f>
        <v/>
      </c>
      <c r="E930" s="9" t="str">
        <f>IF(数据输入表!E924="Yes",数据输入表!G924,"")</f>
        <v/>
      </c>
      <c r="F930" s="9" t="str">
        <f>IF(数据输入表!G924="","",数据输入表!G924)</f>
        <v/>
      </c>
      <c r="G930" s="26" t="str">
        <f>IF(数据输入表!L924="","",数据输入表!L924)</f>
        <v/>
      </c>
      <c r="H930" s="19" t="str">
        <f>IF(数据输入表!P924="","",数据输入表!P924)</f>
        <v/>
      </c>
      <c r="I930" s="14" t="str">
        <f>IF(数据输入表!E924="","",数据输入表!E924)</f>
        <v/>
      </c>
    </row>
    <row r="931" spans="1:9" x14ac:dyDescent="0.2">
      <c r="A931" s="10" t="str">
        <f>IF(数据输入表!A925="","",数据输入表!A925)</f>
        <v/>
      </c>
      <c r="B931" s="10" t="str">
        <f>IF(数据输入表!B925="","",数据输入表!B925)</f>
        <v/>
      </c>
      <c r="C931" s="22" t="str">
        <f>IF(数据输入表!C925="","",数据输入表!C925)</f>
        <v/>
      </c>
      <c r="D931" s="9" t="str">
        <f>IF(数据输入表!E925="","",数据输入表!E925)</f>
        <v/>
      </c>
      <c r="E931" s="9" t="str">
        <f>IF(数据输入表!E925="Yes",数据输入表!G925,"")</f>
        <v/>
      </c>
      <c r="F931" s="9" t="str">
        <f>IF(数据输入表!G925="","",数据输入表!G925)</f>
        <v/>
      </c>
      <c r="G931" s="26" t="str">
        <f>IF(数据输入表!L925="","",数据输入表!L925)</f>
        <v/>
      </c>
      <c r="H931" s="19" t="str">
        <f>IF(数据输入表!P925="","",数据输入表!P925)</f>
        <v/>
      </c>
      <c r="I931" s="14" t="str">
        <f>IF(数据输入表!E925="","",数据输入表!E925)</f>
        <v/>
      </c>
    </row>
    <row r="932" spans="1:9" x14ac:dyDescent="0.2">
      <c r="A932" s="10" t="str">
        <f>IF(数据输入表!A926="","",数据输入表!A926)</f>
        <v/>
      </c>
      <c r="B932" s="10" t="str">
        <f>IF(数据输入表!B926="","",数据输入表!B926)</f>
        <v/>
      </c>
      <c r="C932" s="22" t="str">
        <f>IF(数据输入表!C926="","",数据输入表!C926)</f>
        <v/>
      </c>
      <c r="D932" s="9" t="str">
        <f>IF(数据输入表!E926="","",数据输入表!E926)</f>
        <v/>
      </c>
      <c r="E932" s="9" t="str">
        <f>IF(数据输入表!E926="Yes",数据输入表!G926,"")</f>
        <v/>
      </c>
      <c r="F932" s="9" t="str">
        <f>IF(数据输入表!G926="","",数据输入表!G926)</f>
        <v/>
      </c>
      <c r="G932" s="26" t="str">
        <f>IF(数据输入表!L926="","",数据输入表!L926)</f>
        <v/>
      </c>
      <c r="H932" s="19" t="str">
        <f>IF(数据输入表!P926="","",数据输入表!P926)</f>
        <v/>
      </c>
      <c r="I932" s="14" t="str">
        <f>IF(数据输入表!E926="","",数据输入表!E926)</f>
        <v/>
      </c>
    </row>
    <row r="933" spans="1:9" x14ac:dyDescent="0.2">
      <c r="A933" s="10" t="str">
        <f>IF(数据输入表!A927="","",数据输入表!A927)</f>
        <v/>
      </c>
      <c r="B933" s="10" t="str">
        <f>IF(数据输入表!B927="","",数据输入表!B927)</f>
        <v/>
      </c>
      <c r="C933" s="22" t="str">
        <f>IF(数据输入表!C927="","",数据输入表!C927)</f>
        <v/>
      </c>
      <c r="D933" s="9" t="str">
        <f>IF(数据输入表!E927="","",数据输入表!E927)</f>
        <v/>
      </c>
      <c r="E933" s="9" t="str">
        <f>IF(数据输入表!E927="Yes",数据输入表!G927,"")</f>
        <v/>
      </c>
      <c r="F933" s="9" t="str">
        <f>IF(数据输入表!G927="","",数据输入表!G927)</f>
        <v/>
      </c>
      <c r="G933" s="26" t="str">
        <f>IF(数据输入表!L927="","",数据输入表!L927)</f>
        <v/>
      </c>
      <c r="H933" s="19" t="str">
        <f>IF(数据输入表!P927="","",数据输入表!P927)</f>
        <v/>
      </c>
      <c r="I933" s="14" t="str">
        <f>IF(数据输入表!E927="","",数据输入表!E927)</f>
        <v/>
      </c>
    </row>
    <row r="934" spans="1:9" x14ac:dyDescent="0.2">
      <c r="A934" s="10" t="str">
        <f>IF(数据输入表!A928="","",数据输入表!A928)</f>
        <v/>
      </c>
      <c r="B934" s="10" t="str">
        <f>IF(数据输入表!B928="","",数据输入表!B928)</f>
        <v/>
      </c>
      <c r="C934" s="22" t="str">
        <f>IF(数据输入表!C928="","",数据输入表!C928)</f>
        <v/>
      </c>
      <c r="D934" s="9" t="str">
        <f>IF(数据输入表!E928="","",数据输入表!E928)</f>
        <v/>
      </c>
      <c r="E934" s="9" t="str">
        <f>IF(数据输入表!E928="Yes",数据输入表!G928,"")</f>
        <v/>
      </c>
      <c r="F934" s="9" t="str">
        <f>IF(数据输入表!G928="","",数据输入表!G928)</f>
        <v/>
      </c>
      <c r="G934" s="26" t="str">
        <f>IF(数据输入表!L928="","",数据输入表!L928)</f>
        <v/>
      </c>
      <c r="H934" s="19" t="str">
        <f>IF(数据输入表!P928="","",数据输入表!P928)</f>
        <v/>
      </c>
      <c r="I934" s="14" t="str">
        <f>IF(数据输入表!E928="","",数据输入表!E928)</f>
        <v/>
      </c>
    </row>
    <row r="935" spans="1:9" x14ac:dyDescent="0.2">
      <c r="A935" s="10" t="str">
        <f>IF(数据输入表!A929="","",数据输入表!A929)</f>
        <v/>
      </c>
      <c r="B935" s="10" t="str">
        <f>IF(数据输入表!B929="","",数据输入表!B929)</f>
        <v/>
      </c>
      <c r="C935" s="22" t="str">
        <f>IF(数据输入表!C929="","",数据输入表!C929)</f>
        <v/>
      </c>
      <c r="D935" s="9" t="str">
        <f>IF(数据输入表!E929="","",数据输入表!E929)</f>
        <v/>
      </c>
      <c r="E935" s="9" t="str">
        <f>IF(数据输入表!E929="Yes",数据输入表!G929,"")</f>
        <v/>
      </c>
      <c r="F935" s="9" t="str">
        <f>IF(数据输入表!G929="","",数据输入表!G929)</f>
        <v/>
      </c>
      <c r="G935" s="26" t="str">
        <f>IF(数据输入表!L929="","",数据输入表!L929)</f>
        <v/>
      </c>
      <c r="H935" s="19" t="str">
        <f>IF(数据输入表!P929="","",数据输入表!P929)</f>
        <v/>
      </c>
      <c r="I935" s="14" t="str">
        <f>IF(数据输入表!E929="","",数据输入表!E929)</f>
        <v/>
      </c>
    </row>
    <row r="936" spans="1:9" x14ac:dyDescent="0.2">
      <c r="A936" s="10" t="str">
        <f>IF(数据输入表!A930="","",数据输入表!A930)</f>
        <v/>
      </c>
      <c r="B936" s="10" t="str">
        <f>IF(数据输入表!B930="","",数据输入表!B930)</f>
        <v/>
      </c>
      <c r="C936" s="22" t="str">
        <f>IF(数据输入表!C930="","",数据输入表!C930)</f>
        <v/>
      </c>
      <c r="D936" s="9" t="str">
        <f>IF(数据输入表!E930="","",数据输入表!E930)</f>
        <v/>
      </c>
      <c r="E936" s="9" t="str">
        <f>IF(数据输入表!E930="Yes",数据输入表!G930,"")</f>
        <v/>
      </c>
      <c r="F936" s="9" t="str">
        <f>IF(数据输入表!G930="","",数据输入表!G930)</f>
        <v/>
      </c>
      <c r="G936" s="26" t="str">
        <f>IF(数据输入表!L930="","",数据输入表!L930)</f>
        <v/>
      </c>
      <c r="H936" s="19" t="str">
        <f>IF(数据输入表!P930="","",数据输入表!P930)</f>
        <v/>
      </c>
      <c r="I936" s="14" t="str">
        <f>IF(数据输入表!E930="","",数据输入表!E930)</f>
        <v/>
      </c>
    </row>
    <row r="937" spans="1:9" x14ac:dyDescent="0.2">
      <c r="A937" s="10" t="str">
        <f>IF(数据输入表!A931="","",数据输入表!A931)</f>
        <v/>
      </c>
      <c r="B937" s="10" t="str">
        <f>IF(数据输入表!B931="","",数据输入表!B931)</f>
        <v/>
      </c>
      <c r="C937" s="22" t="str">
        <f>IF(数据输入表!C931="","",数据输入表!C931)</f>
        <v/>
      </c>
      <c r="D937" s="9" t="str">
        <f>IF(数据输入表!E931="","",数据输入表!E931)</f>
        <v/>
      </c>
      <c r="E937" s="9" t="str">
        <f>IF(数据输入表!E931="Yes",数据输入表!G931,"")</f>
        <v/>
      </c>
      <c r="F937" s="9" t="str">
        <f>IF(数据输入表!G931="","",数据输入表!G931)</f>
        <v/>
      </c>
      <c r="G937" s="26" t="str">
        <f>IF(数据输入表!L931="","",数据输入表!L931)</f>
        <v/>
      </c>
      <c r="H937" s="19" t="str">
        <f>IF(数据输入表!P931="","",数据输入表!P931)</f>
        <v/>
      </c>
      <c r="I937" s="14" t="str">
        <f>IF(数据输入表!E931="","",数据输入表!E931)</f>
        <v/>
      </c>
    </row>
    <row r="938" spans="1:9" x14ac:dyDescent="0.2">
      <c r="A938" s="10" t="str">
        <f>IF(数据输入表!A932="","",数据输入表!A932)</f>
        <v/>
      </c>
      <c r="B938" s="10" t="str">
        <f>IF(数据输入表!B932="","",数据输入表!B932)</f>
        <v/>
      </c>
      <c r="C938" s="22" t="str">
        <f>IF(数据输入表!C932="","",数据输入表!C932)</f>
        <v/>
      </c>
      <c r="D938" s="9" t="str">
        <f>IF(数据输入表!E932="","",数据输入表!E932)</f>
        <v/>
      </c>
      <c r="E938" s="9" t="str">
        <f>IF(数据输入表!E932="Yes",数据输入表!G932,"")</f>
        <v/>
      </c>
      <c r="F938" s="9" t="str">
        <f>IF(数据输入表!G932="","",数据输入表!G932)</f>
        <v/>
      </c>
      <c r="G938" s="26" t="str">
        <f>IF(数据输入表!L932="","",数据输入表!L932)</f>
        <v/>
      </c>
      <c r="H938" s="19" t="str">
        <f>IF(数据输入表!P932="","",数据输入表!P932)</f>
        <v/>
      </c>
      <c r="I938" s="14" t="str">
        <f>IF(数据输入表!E932="","",数据输入表!E932)</f>
        <v/>
      </c>
    </row>
    <row r="939" spans="1:9" x14ac:dyDescent="0.2">
      <c r="A939" s="10" t="str">
        <f>IF(数据输入表!A933="","",数据输入表!A933)</f>
        <v/>
      </c>
      <c r="B939" s="10" t="str">
        <f>IF(数据输入表!B933="","",数据输入表!B933)</f>
        <v/>
      </c>
      <c r="C939" s="22" t="str">
        <f>IF(数据输入表!C933="","",数据输入表!C933)</f>
        <v/>
      </c>
      <c r="D939" s="9" t="str">
        <f>IF(数据输入表!E933="","",数据输入表!E933)</f>
        <v/>
      </c>
      <c r="E939" s="9" t="str">
        <f>IF(数据输入表!E933="Yes",数据输入表!G933,"")</f>
        <v/>
      </c>
      <c r="F939" s="9" t="str">
        <f>IF(数据输入表!G933="","",数据输入表!G933)</f>
        <v/>
      </c>
      <c r="G939" s="26" t="str">
        <f>IF(数据输入表!L933="","",数据输入表!L933)</f>
        <v/>
      </c>
      <c r="H939" s="19" t="str">
        <f>IF(数据输入表!P933="","",数据输入表!P933)</f>
        <v/>
      </c>
      <c r="I939" s="14" t="str">
        <f>IF(数据输入表!E933="","",数据输入表!E933)</f>
        <v/>
      </c>
    </row>
    <row r="940" spans="1:9" x14ac:dyDescent="0.2">
      <c r="A940" s="10" t="str">
        <f>IF(数据输入表!A934="","",数据输入表!A934)</f>
        <v/>
      </c>
      <c r="B940" s="10" t="str">
        <f>IF(数据输入表!B934="","",数据输入表!B934)</f>
        <v/>
      </c>
      <c r="C940" s="22" t="str">
        <f>IF(数据输入表!C934="","",数据输入表!C934)</f>
        <v/>
      </c>
      <c r="D940" s="9" t="str">
        <f>IF(数据输入表!E934="","",数据输入表!E934)</f>
        <v/>
      </c>
      <c r="E940" s="9" t="str">
        <f>IF(数据输入表!E934="Yes",数据输入表!G934,"")</f>
        <v/>
      </c>
      <c r="F940" s="9" t="str">
        <f>IF(数据输入表!G934="","",数据输入表!G934)</f>
        <v/>
      </c>
      <c r="G940" s="26" t="str">
        <f>IF(数据输入表!L934="","",数据输入表!L934)</f>
        <v/>
      </c>
      <c r="H940" s="19" t="str">
        <f>IF(数据输入表!P934="","",数据输入表!P934)</f>
        <v/>
      </c>
      <c r="I940" s="14" t="str">
        <f>IF(数据输入表!E934="","",数据输入表!E934)</f>
        <v/>
      </c>
    </row>
    <row r="941" spans="1:9" x14ac:dyDescent="0.2">
      <c r="A941" s="10" t="str">
        <f>IF(数据输入表!A935="","",数据输入表!A935)</f>
        <v/>
      </c>
      <c r="B941" s="10" t="str">
        <f>IF(数据输入表!B935="","",数据输入表!B935)</f>
        <v/>
      </c>
      <c r="C941" s="22" t="str">
        <f>IF(数据输入表!C935="","",数据输入表!C935)</f>
        <v/>
      </c>
      <c r="D941" s="9" t="str">
        <f>IF(数据输入表!E935="","",数据输入表!E935)</f>
        <v/>
      </c>
      <c r="E941" s="9" t="str">
        <f>IF(数据输入表!E935="Yes",数据输入表!G935,"")</f>
        <v/>
      </c>
      <c r="F941" s="9" t="str">
        <f>IF(数据输入表!G935="","",数据输入表!G935)</f>
        <v/>
      </c>
      <c r="G941" s="26" t="str">
        <f>IF(数据输入表!L935="","",数据输入表!L935)</f>
        <v/>
      </c>
      <c r="H941" s="19" t="str">
        <f>IF(数据输入表!P935="","",数据输入表!P935)</f>
        <v/>
      </c>
      <c r="I941" s="14" t="str">
        <f>IF(数据输入表!E935="","",数据输入表!E935)</f>
        <v/>
      </c>
    </row>
    <row r="942" spans="1:9" x14ac:dyDescent="0.2">
      <c r="A942" s="10" t="str">
        <f>IF(数据输入表!A936="","",数据输入表!A936)</f>
        <v/>
      </c>
      <c r="B942" s="10" t="str">
        <f>IF(数据输入表!B936="","",数据输入表!B936)</f>
        <v/>
      </c>
      <c r="C942" s="22" t="str">
        <f>IF(数据输入表!C936="","",数据输入表!C936)</f>
        <v/>
      </c>
      <c r="D942" s="9" t="str">
        <f>IF(数据输入表!E936="","",数据输入表!E936)</f>
        <v/>
      </c>
      <c r="E942" s="9" t="str">
        <f>IF(数据输入表!E936="Yes",数据输入表!G936,"")</f>
        <v/>
      </c>
      <c r="F942" s="9" t="str">
        <f>IF(数据输入表!G936="","",数据输入表!G936)</f>
        <v/>
      </c>
      <c r="G942" s="26" t="str">
        <f>IF(数据输入表!L936="","",数据输入表!L936)</f>
        <v/>
      </c>
      <c r="H942" s="19" t="str">
        <f>IF(数据输入表!P936="","",数据输入表!P936)</f>
        <v/>
      </c>
      <c r="I942" s="14" t="str">
        <f>IF(数据输入表!E936="","",数据输入表!E936)</f>
        <v/>
      </c>
    </row>
    <row r="943" spans="1:9" x14ac:dyDescent="0.2">
      <c r="A943" s="10" t="str">
        <f>IF(数据输入表!A937="","",数据输入表!A937)</f>
        <v/>
      </c>
      <c r="B943" s="10" t="str">
        <f>IF(数据输入表!B937="","",数据输入表!B937)</f>
        <v/>
      </c>
      <c r="C943" s="22" t="str">
        <f>IF(数据输入表!C937="","",数据输入表!C937)</f>
        <v/>
      </c>
      <c r="D943" s="9" t="str">
        <f>IF(数据输入表!E937="","",数据输入表!E937)</f>
        <v/>
      </c>
      <c r="E943" s="9" t="str">
        <f>IF(数据输入表!E937="Yes",数据输入表!G937,"")</f>
        <v/>
      </c>
      <c r="F943" s="9" t="str">
        <f>IF(数据输入表!G937="","",数据输入表!G937)</f>
        <v/>
      </c>
      <c r="G943" s="26" t="str">
        <f>IF(数据输入表!L937="","",数据输入表!L937)</f>
        <v/>
      </c>
      <c r="H943" s="19" t="str">
        <f>IF(数据输入表!P937="","",数据输入表!P937)</f>
        <v/>
      </c>
      <c r="I943" s="14" t="str">
        <f>IF(数据输入表!E937="","",数据输入表!E937)</f>
        <v/>
      </c>
    </row>
    <row r="944" spans="1:9" x14ac:dyDescent="0.2">
      <c r="A944" s="10" t="str">
        <f>IF(数据输入表!A938="","",数据输入表!A938)</f>
        <v/>
      </c>
      <c r="B944" s="10" t="str">
        <f>IF(数据输入表!B938="","",数据输入表!B938)</f>
        <v/>
      </c>
      <c r="C944" s="22" t="str">
        <f>IF(数据输入表!C938="","",数据输入表!C938)</f>
        <v/>
      </c>
      <c r="D944" s="9" t="str">
        <f>IF(数据输入表!E938="","",数据输入表!E938)</f>
        <v/>
      </c>
      <c r="E944" s="9" t="str">
        <f>IF(数据输入表!E938="Yes",数据输入表!G938,"")</f>
        <v/>
      </c>
      <c r="F944" s="9" t="str">
        <f>IF(数据输入表!G938="","",数据输入表!G938)</f>
        <v/>
      </c>
      <c r="G944" s="26" t="str">
        <f>IF(数据输入表!L938="","",数据输入表!L938)</f>
        <v/>
      </c>
      <c r="H944" s="19" t="str">
        <f>IF(数据输入表!P938="","",数据输入表!P938)</f>
        <v/>
      </c>
      <c r="I944" s="14" t="str">
        <f>IF(数据输入表!E938="","",数据输入表!E938)</f>
        <v/>
      </c>
    </row>
    <row r="945" spans="1:9" x14ac:dyDescent="0.2">
      <c r="A945" s="10" t="str">
        <f>IF(数据输入表!A939="","",数据输入表!A939)</f>
        <v/>
      </c>
      <c r="B945" s="10" t="str">
        <f>IF(数据输入表!B939="","",数据输入表!B939)</f>
        <v/>
      </c>
      <c r="C945" s="22" t="str">
        <f>IF(数据输入表!C939="","",数据输入表!C939)</f>
        <v/>
      </c>
      <c r="D945" s="9" t="str">
        <f>IF(数据输入表!E939="","",数据输入表!E939)</f>
        <v/>
      </c>
      <c r="E945" s="9" t="str">
        <f>IF(数据输入表!E939="Yes",数据输入表!G939,"")</f>
        <v/>
      </c>
      <c r="F945" s="9" t="str">
        <f>IF(数据输入表!G939="","",数据输入表!G939)</f>
        <v/>
      </c>
      <c r="G945" s="26" t="str">
        <f>IF(数据输入表!L939="","",数据输入表!L939)</f>
        <v/>
      </c>
      <c r="H945" s="19" t="str">
        <f>IF(数据输入表!P939="","",数据输入表!P939)</f>
        <v/>
      </c>
      <c r="I945" s="14" t="str">
        <f>IF(数据输入表!E939="","",数据输入表!E939)</f>
        <v/>
      </c>
    </row>
    <row r="946" spans="1:9" x14ac:dyDescent="0.2">
      <c r="A946" s="10" t="str">
        <f>IF(数据输入表!A940="","",数据输入表!A940)</f>
        <v/>
      </c>
      <c r="B946" s="10" t="str">
        <f>IF(数据输入表!B940="","",数据输入表!B940)</f>
        <v/>
      </c>
      <c r="C946" s="22" t="str">
        <f>IF(数据输入表!C940="","",数据输入表!C940)</f>
        <v/>
      </c>
      <c r="D946" s="9" t="str">
        <f>IF(数据输入表!E940="","",数据输入表!E940)</f>
        <v/>
      </c>
      <c r="E946" s="9" t="str">
        <f>IF(数据输入表!E940="Yes",数据输入表!G940,"")</f>
        <v/>
      </c>
      <c r="F946" s="9" t="str">
        <f>IF(数据输入表!G940="","",数据输入表!G940)</f>
        <v/>
      </c>
      <c r="G946" s="26" t="str">
        <f>IF(数据输入表!L940="","",数据输入表!L940)</f>
        <v/>
      </c>
      <c r="H946" s="19" t="str">
        <f>IF(数据输入表!P940="","",数据输入表!P940)</f>
        <v/>
      </c>
      <c r="I946" s="14" t="str">
        <f>IF(数据输入表!E940="","",数据输入表!E940)</f>
        <v/>
      </c>
    </row>
    <row r="947" spans="1:9" x14ac:dyDescent="0.2">
      <c r="A947" s="10" t="str">
        <f>IF(数据输入表!A941="","",数据输入表!A941)</f>
        <v/>
      </c>
      <c r="B947" s="10" t="str">
        <f>IF(数据输入表!B941="","",数据输入表!B941)</f>
        <v/>
      </c>
      <c r="C947" s="22" t="str">
        <f>IF(数据输入表!C941="","",数据输入表!C941)</f>
        <v/>
      </c>
      <c r="D947" s="9" t="str">
        <f>IF(数据输入表!E941="","",数据输入表!E941)</f>
        <v/>
      </c>
      <c r="E947" s="9" t="str">
        <f>IF(数据输入表!E941="Yes",数据输入表!G941,"")</f>
        <v/>
      </c>
      <c r="F947" s="9" t="str">
        <f>IF(数据输入表!G941="","",数据输入表!G941)</f>
        <v/>
      </c>
      <c r="G947" s="26" t="str">
        <f>IF(数据输入表!L941="","",数据输入表!L941)</f>
        <v/>
      </c>
      <c r="H947" s="19" t="str">
        <f>IF(数据输入表!P941="","",数据输入表!P941)</f>
        <v/>
      </c>
      <c r="I947" s="14" t="str">
        <f>IF(数据输入表!E941="","",数据输入表!E941)</f>
        <v/>
      </c>
    </row>
    <row r="948" spans="1:9" x14ac:dyDescent="0.2">
      <c r="A948" s="10" t="str">
        <f>IF(数据输入表!A942="","",数据输入表!A942)</f>
        <v/>
      </c>
      <c r="B948" s="10" t="str">
        <f>IF(数据输入表!B942="","",数据输入表!B942)</f>
        <v/>
      </c>
      <c r="C948" s="22" t="str">
        <f>IF(数据输入表!C942="","",数据输入表!C942)</f>
        <v/>
      </c>
      <c r="D948" s="9" t="str">
        <f>IF(数据输入表!E942="","",数据输入表!E942)</f>
        <v/>
      </c>
      <c r="E948" s="9" t="str">
        <f>IF(数据输入表!E942="Yes",数据输入表!G942,"")</f>
        <v/>
      </c>
      <c r="F948" s="9" t="str">
        <f>IF(数据输入表!G942="","",数据输入表!G942)</f>
        <v/>
      </c>
      <c r="G948" s="26" t="str">
        <f>IF(数据输入表!L942="","",数据输入表!L942)</f>
        <v/>
      </c>
      <c r="H948" s="19" t="str">
        <f>IF(数据输入表!P942="","",数据输入表!P942)</f>
        <v/>
      </c>
      <c r="I948" s="14" t="str">
        <f>IF(数据输入表!E942="","",数据输入表!E942)</f>
        <v/>
      </c>
    </row>
    <row r="949" spans="1:9" x14ac:dyDescent="0.2">
      <c r="A949" s="10" t="str">
        <f>IF(数据输入表!A943="","",数据输入表!A943)</f>
        <v/>
      </c>
      <c r="B949" s="10" t="str">
        <f>IF(数据输入表!B943="","",数据输入表!B943)</f>
        <v/>
      </c>
      <c r="C949" s="22" t="str">
        <f>IF(数据输入表!C943="","",数据输入表!C943)</f>
        <v/>
      </c>
      <c r="D949" s="9" t="str">
        <f>IF(数据输入表!E943="","",数据输入表!E943)</f>
        <v/>
      </c>
      <c r="E949" s="9" t="str">
        <f>IF(数据输入表!E943="Yes",数据输入表!G943,"")</f>
        <v/>
      </c>
      <c r="F949" s="9" t="str">
        <f>IF(数据输入表!G943="","",数据输入表!G943)</f>
        <v/>
      </c>
      <c r="G949" s="26" t="str">
        <f>IF(数据输入表!L943="","",数据输入表!L943)</f>
        <v/>
      </c>
      <c r="H949" s="19" t="str">
        <f>IF(数据输入表!P943="","",数据输入表!P943)</f>
        <v/>
      </c>
      <c r="I949" s="14" t="str">
        <f>IF(数据输入表!E943="","",数据输入表!E943)</f>
        <v/>
      </c>
    </row>
    <row r="950" spans="1:9" x14ac:dyDescent="0.2">
      <c r="A950" s="10" t="str">
        <f>IF(数据输入表!A944="","",数据输入表!A944)</f>
        <v/>
      </c>
      <c r="B950" s="10" t="str">
        <f>IF(数据输入表!B944="","",数据输入表!B944)</f>
        <v/>
      </c>
      <c r="C950" s="22" t="str">
        <f>IF(数据输入表!C944="","",数据输入表!C944)</f>
        <v/>
      </c>
      <c r="D950" s="9" t="str">
        <f>IF(数据输入表!E944="","",数据输入表!E944)</f>
        <v/>
      </c>
      <c r="E950" s="9" t="str">
        <f>IF(数据输入表!E944="Yes",数据输入表!G944,"")</f>
        <v/>
      </c>
      <c r="F950" s="9" t="str">
        <f>IF(数据输入表!G944="","",数据输入表!G944)</f>
        <v/>
      </c>
      <c r="G950" s="26" t="str">
        <f>IF(数据输入表!L944="","",数据输入表!L944)</f>
        <v/>
      </c>
      <c r="H950" s="19" t="str">
        <f>IF(数据输入表!P944="","",数据输入表!P944)</f>
        <v/>
      </c>
      <c r="I950" s="14" t="str">
        <f>IF(数据输入表!E944="","",数据输入表!E944)</f>
        <v/>
      </c>
    </row>
    <row r="951" spans="1:9" x14ac:dyDescent="0.2">
      <c r="A951" s="10" t="str">
        <f>IF(数据输入表!A945="","",数据输入表!A945)</f>
        <v/>
      </c>
      <c r="B951" s="10" t="str">
        <f>IF(数据输入表!B945="","",数据输入表!B945)</f>
        <v/>
      </c>
      <c r="C951" s="22" t="str">
        <f>IF(数据输入表!C945="","",数据输入表!C945)</f>
        <v/>
      </c>
      <c r="D951" s="9" t="str">
        <f>IF(数据输入表!E945="","",数据输入表!E945)</f>
        <v/>
      </c>
      <c r="E951" s="9" t="str">
        <f>IF(数据输入表!E945="Yes",数据输入表!G945,"")</f>
        <v/>
      </c>
      <c r="F951" s="9" t="str">
        <f>IF(数据输入表!G945="","",数据输入表!G945)</f>
        <v/>
      </c>
      <c r="G951" s="26" t="str">
        <f>IF(数据输入表!L945="","",数据输入表!L945)</f>
        <v/>
      </c>
      <c r="H951" s="19" t="str">
        <f>IF(数据输入表!P945="","",数据输入表!P945)</f>
        <v/>
      </c>
      <c r="I951" s="14" t="str">
        <f>IF(数据输入表!E945="","",数据输入表!E945)</f>
        <v/>
      </c>
    </row>
    <row r="952" spans="1:9" x14ac:dyDescent="0.2">
      <c r="A952" s="10" t="str">
        <f>IF(数据输入表!A946="","",数据输入表!A946)</f>
        <v/>
      </c>
      <c r="B952" s="10" t="str">
        <f>IF(数据输入表!B946="","",数据输入表!B946)</f>
        <v/>
      </c>
      <c r="C952" s="22" t="str">
        <f>IF(数据输入表!C946="","",数据输入表!C946)</f>
        <v/>
      </c>
      <c r="D952" s="9" t="str">
        <f>IF(数据输入表!E946="","",数据输入表!E946)</f>
        <v/>
      </c>
      <c r="E952" s="9" t="str">
        <f>IF(数据输入表!E946="Yes",数据输入表!G946,"")</f>
        <v/>
      </c>
      <c r="F952" s="9" t="str">
        <f>IF(数据输入表!G946="","",数据输入表!G946)</f>
        <v/>
      </c>
      <c r="G952" s="26" t="str">
        <f>IF(数据输入表!L946="","",数据输入表!L946)</f>
        <v/>
      </c>
      <c r="H952" s="19" t="str">
        <f>IF(数据输入表!P946="","",数据输入表!P946)</f>
        <v/>
      </c>
      <c r="I952" s="14" t="str">
        <f>IF(数据输入表!E946="","",数据输入表!E946)</f>
        <v/>
      </c>
    </row>
    <row r="953" spans="1:9" x14ac:dyDescent="0.2">
      <c r="A953" s="10" t="str">
        <f>IF(数据输入表!A947="","",数据输入表!A947)</f>
        <v/>
      </c>
      <c r="B953" s="10" t="str">
        <f>IF(数据输入表!B947="","",数据输入表!B947)</f>
        <v/>
      </c>
      <c r="C953" s="22" t="str">
        <f>IF(数据输入表!C947="","",数据输入表!C947)</f>
        <v/>
      </c>
      <c r="D953" s="9" t="str">
        <f>IF(数据输入表!E947="","",数据输入表!E947)</f>
        <v/>
      </c>
      <c r="E953" s="9" t="str">
        <f>IF(数据输入表!E947="Yes",数据输入表!G947,"")</f>
        <v/>
      </c>
      <c r="F953" s="9" t="str">
        <f>IF(数据输入表!G947="","",数据输入表!G947)</f>
        <v/>
      </c>
      <c r="G953" s="26" t="str">
        <f>IF(数据输入表!L947="","",数据输入表!L947)</f>
        <v/>
      </c>
      <c r="H953" s="19" t="str">
        <f>IF(数据输入表!P947="","",数据输入表!P947)</f>
        <v/>
      </c>
      <c r="I953" s="14" t="str">
        <f>IF(数据输入表!E947="","",数据输入表!E947)</f>
        <v/>
      </c>
    </row>
    <row r="954" spans="1:9" x14ac:dyDescent="0.2">
      <c r="A954" s="10" t="str">
        <f>IF(数据输入表!A948="","",数据输入表!A948)</f>
        <v/>
      </c>
      <c r="B954" s="10" t="str">
        <f>IF(数据输入表!B948="","",数据输入表!B948)</f>
        <v/>
      </c>
      <c r="C954" s="22" t="str">
        <f>IF(数据输入表!C948="","",数据输入表!C948)</f>
        <v/>
      </c>
      <c r="D954" s="9" t="str">
        <f>IF(数据输入表!E948="","",数据输入表!E948)</f>
        <v/>
      </c>
      <c r="E954" s="9" t="str">
        <f>IF(数据输入表!E948="Yes",数据输入表!G948,"")</f>
        <v/>
      </c>
      <c r="F954" s="9" t="str">
        <f>IF(数据输入表!G948="","",数据输入表!G948)</f>
        <v/>
      </c>
      <c r="G954" s="26" t="str">
        <f>IF(数据输入表!L948="","",数据输入表!L948)</f>
        <v/>
      </c>
      <c r="H954" s="19" t="str">
        <f>IF(数据输入表!P948="","",数据输入表!P948)</f>
        <v/>
      </c>
      <c r="I954" s="14" t="str">
        <f>IF(数据输入表!E948="","",数据输入表!E948)</f>
        <v/>
      </c>
    </row>
    <row r="955" spans="1:9" x14ac:dyDescent="0.2">
      <c r="A955" s="10" t="str">
        <f>IF(数据输入表!A949="","",数据输入表!A949)</f>
        <v/>
      </c>
      <c r="B955" s="10" t="str">
        <f>IF(数据输入表!B949="","",数据输入表!B949)</f>
        <v/>
      </c>
      <c r="C955" s="22" t="str">
        <f>IF(数据输入表!C949="","",数据输入表!C949)</f>
        <v/>
      </c>
      <c r="D955" s="9" t="str">
        <f>IF(数据输入表!E949="","",数据输入表!E949)</f>
        <v/>
      </c>
      <c r="E955" s="9" t="str">
        <f>IF(数据输入表!E949="Yes",数据输入表!G949,"")</f>
        <v/>
      </c>
      <c r="F955" s="9" t="str">
        <f>IF(数据输入表!G949="","",数据输入表!G949)</f>
        <v/>
      </c>
      <c r="G955" s="26" t="str">
        <f>IF(数据输入表!L949="","",数据输入表!L949)</f>
        <v/>
      </c>
      <c r="H955" s="19" t="str">
        <f>IF(数据输入表!P949="","",数据输入表!P949)</f>
        <v/>
      </c>
      <c r="I955" s="14" t="str">
        <f>IF(数据输入表!E949="","",数据输入表!E949)</f>
        <v/>
      </c>
    </row>
    <row r="956" spans="1:9" x14ac:dyDescent="0.2">
      <c r="A956" s="10" t="str">
        <f>IF(数据输入表!A950="","",数据输入表!A950)</f>
        <v/>
      </c>
      <c r="B956" s="10" t="str">
        <f>IF(数据输入表!B950="","",数据输入表!B950)</f>
        <v/>
      </c>
      <c r="C956" s="22" t="str">
        <f>IF(数据输入表!C950="","",数据输入表!C950)</f>
        <v/>
      </c>
      <c r="D956" s="9" t="str">
        <f>IF(数据输入表!E950="","",数据输入表!E950)</f>
        <v/>
      </c>
      <c r="E956" s="9" t="str">
        <f>IF(数据输入表!E950="Yes",数据输入表!G950,"")</f>
        <v/>
      </c>
      <c r="F956" s="9" t="str">
        <f>IF(数据输入表!G950="","",数据输入表!G950)</f>
        <v/>
      </c>
      <c r="G956" s="26" t="str">
        <f>IF(数据输入表!L950="","",数据输入表!L950)</f>
        <v/>
      </c>
      <c r="H956" s="19" t="str">
        <f>IF(数据输入表!P950="","",数据输入表!P950)</f>
        <v/>
      </c>
      <c r="I956" s="14" t="str">
        <f>IF(数据输入表!E950="","",数据输入表!E950)</f>
        <v/>
      </c>
    </row>
    <row r="957" spans="1:9" x14ac:dyDescent="0.2">
      <c r="A957" s="10" t="str">
        <f>IF(数据输入表!A951="","",数据输入表!A951)</f>
        <v/>
      </c>
      <c r="B957" s="10" t="str">
        <f>IF(数据输入表!B951="","",数据输入表!B951)</f>
        <v/>
      </c>
      <c r="C957" s="22" t="str">
        <f>IF(数据输入表!C951="","",数据输入表!C951)</f>
        <v/>
      </c>
      <c r="D957" s="9" t="str">
        <f>IF(数据输入表!E951="","",数据输入表!E951)</f>
        <v/>
      </c>
      <c r="E957" s="9" t="str">
        <f>IF(数据输入表!E951="Yes",数据输入表!G951,"")</f>
        <v/>
      </c>
      <c r="F957" s="9" t="str">
        <f>IF(数据输入表!G951="","",数据输入表!G951)</f>
        <v/>
      </c>
      <c r="G957" s="26" t="str">
        <f>IF(数据输入表!L951="","",数据输入表!L951)</f>
        <v/>
      </c>
      <c r="H957" s="19" t="str">
        <f>IF(数据输入表!P951="","",数据输入表!P951)</f>
        <v/>
      </c>
      <c r="I957" s="14" t="str">
        <f>IF(数据输入表!E951="","",数据输入表!E951)</f>
        <v/>
      </c>
    </row>
    <row r="958" spans="1:9" x14ac:dyDescent="0.2">
      <c r="A958" s="10" t="str">
        <f>IF(数据输入表!A952="","",数据输入表!A952)</f>
        <v/>
      </c>
      <c r="B958" s="10" t="str">
        <f>IF(数据输入表!B952="","",数据输入表!B952)</f>
        <v/>
      </c>
      <c r="C958" s="22" t="str">
        <f>IF(数据输入表!C952="","",数据输入表!C952)</f>
        <v/>
      </c>
      <c r="D958" s="9" t="str">
        <f>IF(数据输入表!E952="","",数据输入表!E952)</f>
        <v/>
      </c>
      <c r="E958" s="9" t="str">
        <f>IF(数据输入表!E952="Yes",数据输入表!G952,"")</f>
        <v/>
      </c>
      <c r="F958" s="9" t="str">
        <f>IF(数据输入表!G952="","",数据输入表!G952)</f>
        <v/>
      </c>
      <c r="G958" s="26" t="str">
        <f>IF(数据输入表!L952="","",数据输入表!L952)</f>
        <v/>
      </c>
      <c r="H958" s="19" t="str">
        <f>IF(数据输入表!P952="","",数据输入表!P952)</f>
        <v/>
      </c>
      <c r="I958" s="14" t="str">
        <f>IF(数据输入表!E952="","",数据输入表!E952)</f>
        <v/>
      </c>
    </row>
    <row r="959" spans="1:9" x14ac:dyDescent="0.2">
      <c r="A959" s="10" t="str">
        <f>IF(数据输入表!A953="","",数据输入表!A953)</f>
        <v/>
      </c>
      <c r="B959" s="10" t="str">
        <f>IF(数据输入表!B953="","",数据输入表!B953)</f>
        <v/>
      </c>
      <c r="C959" s="22" t="str">
        <f>IF(数据输入表!C953="","",数据输入表!C953)</f>
        <v/>
      </c>
      <c r="D959" s="9" t="str">
        <f>IF(数据输入表!E953="","",数据输入表!E953)</f>
        <v/>
      </c>
      <c r="E959" s="9" t="str">
        <f>IF(数据输入表!E953="Yes",数据输入表!G953,"")</f>
        <v/>
      </c>
      <c r="F959" s="9" t="str">
        <f>IF(数据输入表!G953="","",数据输入表!G953)</f>
        <v/>
      </c>
      <c r="G959" s="26" t="str">
        <f>IF(数据输入表!L953="","",数据输入表!L953)</f>
        <v/>
      </c>
      <c r="H959" s="19" t="str">
        <f>IF(数据输入表!P953="","",数据输入表!P953)</f>
        <v/>
      </c>
      <c r="I959" s="14" t="str">
        <f>IF(数据输入表!E953="","",数据输入表!E953)</f>
        <v/>
      </c>
    </row>
    <row r="960" spans="1:9" x14ac:dyDescent="0.2">
      <c r="A960" s="10" t="str">
        <f>IF(数据输入表!A954="","",数据输入表!A954)</f>
        <v/>
      </c>
      <c r="B960" s="10" t="str">
        <f>IF(数据输入表!B954="","",数据输入表!B954)</f>
        <v/>
      </c>
      <c r="C960" s="22" t="str">
        <f>IF(数据输入表!C954="","",数据输入表!C954)</f>
        <v/>
      </c>
      <c r="D960" s="9" t="str">
        <f>IF(数据输入表!E954="","",数据输入表!E954)</f>
        <v/>
      </c>
      <c r="E960" s="9" t="str">
        <f>IF(数据输入表!E954="Yes",数据输入表!G954,"")</f>
        <v/>
      </c>
      <c r="F960" s="9" t="str">
        <f>IF(数据输入表!G954="","",数据输入表!G954)</f>
        <v/>
      </c>
      <c r="G960" s="26" t="str">
        <f>IF(数据输入表!L954="","",数据输入表!L954)</f>
        <v/>
      </c>
      <c r="H960" s="19" t="str">
        <f>IF(数据输入表!P954="","",数据输入表!P954)</f>
        <v/>
      </c>
      <c r="I960" s="14" t="str">
        <f>IF(数据输入表!E954="","",数据输入表!E954)</f>
        <v/>
      </c>
    </row>
    <row r="961" spans="1:9" x14ac:dyDescent="0.2">
      <c r="A961" s="10" t="str">
        <f>IF(数据输入表!A955="","",数据输入表!A955)</f>
        <v/>
      </c>
      <c r="B961" s="10" t="str">
        <f>IF(数据输入表!B955="","",数据输入表!B955)</f>
        <v/>
      </c>
      <c r="C961" s="22" t="str">
        <f>IF(数据输入表!C955="","",数据输入表!C955)</f>
        <v/>
      </c>
      <c r="D961" s="9" t="str">
        <f>IF(数据输入表!E955="","",数据输入表!E955)</f>
        <v/>
      </c>
      <c r="E961" s="9" t="str">
        <f>IF(数据输入表!E955="Yes",数据输入表!G955,"")</f>
        <v/>
      </c>
      <c r="F961" s="9" t="str">
        <f>IF(数据输入表!G955="","",数据输入表!G955)</f>
        <v/>
      </c>
      <c r="G961" s="26" t="str">
        <f>IF(数据输入表!L955="","",数据输入表!L955)</f>
        <v/>
      </c>
      <c r="H961" s="19" t="str">
        <f>IF(数据输入表!P955="","",数据输入表!P955)</f>
        <v/>
      </c>
      <c r="I961" s="14" t="str">
        <f>IF(数据输入表!E955="","",数据输入表!E955)</f>
        <v/>
      </c>
    </row>
    <row r="962" spans="1:9" x14ac:dyDescent="0.2">
      <c r="A962" s="10" t="str">
        <f>IF(数据输入表!A956="","",数据输入表!A956)</f>
        <v/>
      </c>
      <c r="B962" s="10" t="str">
        <f>IF(数据输入表!B956="","",数据输入表!B956)</f>
        <v/>
      </c>
      <c r="C962" s="22" t="str">
        <f>IF(数据输入表!C956="","",数据输入表!C956)</f>
        <v/>
      </c>
      <c r="D962" s="9" t="str">
        <f>IF(数据输入表!E956="","",数据输入表!E956)</f>
        <v/>
      </c>
      <c r="E962" s="9" t="str">
        <f>IF(数据输入表!E956="Yes",数据输入表!G956,"")</f>
        <v/>
      </c>
      <c r="F962" s="9" t="str">
        <f>IF(数据输入表!G956="","",数据输入表!G956)</f>
        <v/>
      </c>
      <c r="G962" s="26" t="str">
        <f>IF(数据输入表!L956="","",数据输入表!L956)</f>
        <v/>
      </c>
      <c r="H962" s="19" t="str">
        <f>IF(数据输入表!P956="","",数据输入表!P956)</f>
        <v/>
      </c>
      <c r="I962" s="14" t="str">
        <f>IF(数据输入表!E956="","",数据输入表!E956)</f>
        <v/>
      </c>
    </row>
    <row r="963" spans="1:9" x14ac:dyDescent="0.2">
      <c r="A963" s="10" t="str">
        <f>IF(数据输入表!A957="","",数据输入表!A957)</f>
        <v/>
      </c>
      <c r="B963" s="10" t="str">
        <f>IF(数据输入表!B957="","",数据输入表!B957)</f>
        <v/>
      </c>
      <c r="C963" s="22" t="str">
        <f>IF(数据输入表!C957="","",数据输入表!C957)</f>
        <v/>
      </c>
      <c r="D963" s="9" t="str">
        <f>IF(数据输入表!E957="","",数据输入表!E957)</f>
        <v/>
      </c>
      <c r="E963" s="9" t="str">
        <f>IF(数据输入表!E957="Yes",数据输入表!G957,"")</f>
        <v/>
      </c>
      <c r="F963" s="9" t="str">
        <f>IF(数据输入表!G957="","",数据输入表!G957)</f>
        <v/>
      </c>
      <c r="G963" s="26" t="str">
        <f>IF(数据输入表!L957="","",数据输入表!L957)</f>
        <v/>
      </c>
      <c r="H963" s="19" t="str">
        <f>IF(数据输入表!P957="","",数据输入表!P957)</f>
        <v/>
      </c>
      <c r="I963" s="14" t="str">
        <f>IF(数据输入表!E957="","",数据输入表!E957)</f>
        <v/>
      </c>
    </row>
    <row r="964" spans="1:9" x14ac:dyDescent="0.2">
      <c r="A964" s="10" t="str">
        <f>IF(数据输入表!A958="","",数据输入表!A958)</f>
        <v/>
      </c>
      <c r="B964" s="10" t="str">
        <f>IF(数据输入表!B958="","",数据输入表!B958)</f>
        <v/>
      </c>
      <c r="C964" s="22" t="str">
        <f>IF(数据输入表!C958="","",数据输入表!C958)</f>
        <v/>
      </c>
      <c r="D964" s="9" t="str">
        <f>IF(数据输入表!E958="","",数据输入表!E958)</f>
        <v/>
      </c>
      <c r="E964" s="9" t="str">
        <f>IF(数据输入表!E958="Yes",数据输入表!G958,"")</f>
        <v/>
      </c>
      <c r="F964" s="9" t="str">
        <f>IF(数据输入表!G958="","",数据输入表!G958)</f>
        <v/>
      </c>
      <c r="G964" s="26" t="str">
        <f>IF(数据输入表!L958="","",数据输入表!L958)</f>
        <v/>
      </c>
      <c r="H964" s="19" t="str">
        <f>IF(数据输入表!P958="","",数据输入表!P958)</f>
        <v/>
      </c>
      <c r="I964" s="14" t="str">
        <f>IF(数据输入表!E958="","",数据输入表!E958)</f>
        <v/>
      </c>
    </row>
    <row r="965" spans="1:9" x14ac:dyDescent="0.2">
      <c r="A965" s="10" t="str">
        <f>IF(数据输入表!A959="","",数据输入表!A959)</f>
        <v/>
      </c>
      <c r="B965" s="10" t="str">
        <f>IF(数据输入表!B959="","",数据输入表!B959)</f>
        <v/>
      </c>
      <c r="C965" s="22" t="str">
        <f>IF(数据输入表!C959="","",数据输入表!C959)</f>
        <v/>
      </c>
      <c r="D965" s="9" t="str">
        <f>IF(数据输入表!E959="","",数据输入表!E959)</f>
        <v/>
      </c>
      <c r="E965" s="9" t="str">
        <f>IF(数据输入表!E959="Yes",数据输入表!G959,"")</f>
        <v/>
      </c>
      <c r="F965" s="9" t="str">
        <f>IF(数据输入表!G959="","",数据输入表!G959)</f>
        <v/>
      </c>
      <c r="G965" s="26" t="str">
        <f>IF(数据输入表!L959="","",数据输入表!L959)</f>
        <v/>
      </c>
      <c r="H965" s="19" t="str">
        <f>IF(数据输入表!P959="","",数据输入表!P959)</f>
        <v/>
      </c>
      <c r="I965" s="14" t="str">
        <f>IF(数据输入表!E959="","",数据输入表!E959)</f>
        <v/>
      </c>
    </row>
    <row r="966" spans="1:9" x14ac:dyDescent="0.2">
      <c r="A966" s="10" t="str">
        <f>IF(数据输入表!A960="","",数据输入表!A960)</f>
        <v/>
      </c>
      <c r="B966" s="10" t="str">
        <f>IF(数据输入表!B960="","",数据输入表!B960)</f>
        <v/>
      </c>
      <c r="C966" s="22" t="str">
        <f>IF(数据输入表!C960="","",数据输入表!C960)</f>
        <v/>
      </c>
      <c r="D966" s="9" t="str">
        <f>IF(数据输入表!E960="","",数据输入表!E960)</f>
        <v/>
      </c>
      <c r="E966" s="9" t="str">
        <f>IF(数据输入表!E960="Yes",数据输入表!G960,"")</f>
        <v/>
      </c>
      <c r="F966" s="9" t="str">
        <f>IF(数据输入表!G960="","",数据输入表!G960)</f>
        <v/>
      </c>
      <c r="G966" s="26" t="str">
        <f>IF(数据输入表!L960="","",数据输入表!L960)</f>
        <v/>
      </c>
      <c r="H966" s="19" t="str">
        <f>IF(数据输入表!P960="","",数据输入表!P960)</f>
        <v/>
      </c>
      <c r="I966" s="14" t="str">
        <f>IF(数据输入表!E960="","",数据输入表!E960)</f>
        <v/>
      </c>
    </row>
    <row r="967" spans="1:9" x14ac:dyDescent="0.2">
      <c r="A967" s="10" t="str">
        <f>IF(数据输入表!A961="","",数据输入表!A961)</f>
        <v/>
      </c>
      <c r="B967" s="10" t="str">
        <f>IF(数据输入表!B961="","",数据输入表!B961)</f>
        <v/>
      </c>
      <c r="C967" s="22" t="str">
        <f>IF(数据输入表!C961="","",数据输入表!C961)</f>
        <v/>
      </c>
      <c r="D967" s="9" t="str">
        <f>IF(数据输入表!E961="","",数据输入表!E961)</f>
        <v/>
      </c>
      <c r="E967" s="9" t="str">
        <f>IF(数据输入表!E961="Yes",数据输入表!G961,"")</f>
        <v/>
      </c>
      <c r="F967" s="9" t="str">
        <f>IF(数据输入表!G961="","",数据输入表!G961)</f>
        <v/>
      </c>
      <c r="G967" s="26" t="str">
        <f>IF(数据输入表!L961="","",数据输入表!L961)</f>
        <v/>
      </c>
      <c r="H967" s="19" t="str">
        <f>IF(数据输入表!P961="","",数据输入表!P961)</f>
        <v/>
      </c>
      <c r="I967" s="14" t="str">
        <f>IF(数据输入表!E961="","",数据输入表!E961)</f>
        <v/>
      </c>
    </row>
    <row r="968" spans="1:9" x14ac:dyDescent="0.2">
      <c r="A968" s="10" t="str">
        <f>IF(数据输入表!A962="","",数据输入表!A962)</f>
        <v/>
      </c>
      <c r="B968" s="10" t="str">
        <f>IF(数据输入表!B962="","",数据输入表!B962)</f>
        <v/>
      </c>
      <c r="C968" s="22" t="str">
        <f>IF(数据输入表!C962="","",数据输入表!C962)</f>
        <v/>
      </c>
      <c r="D968" s="9" t="str">
        <f>IF(数据输入表!E962="","",数据输入表!E962)</f>
        <v/>
      </c>
      <c r="E968" s="9" t="str">
        <f>IF(数据输入表!E962="Yes",数据输入表!G962,"")</f>
        <v/>
      </c>
      <c r="F968" s="9" t="str">
        <f>IF(数据输入表!G962="","",数据输入表!G962)</f>
        <v/>
      </c>
      <c r="G968" s="26" t="str">
        <f>IF(数据输入表!L962="","",数据输入表!L962)</f>
        <v/>
      </c>
      <c r="H968" s="19" t="str">
        <f>IF(数据输入表!P962="","",数据输入表!P962)</f>
        <v/>
      </c>
      <c r="I968" s="14" t="str">
        <f>IF(数据输入表!E962="","",数据输入表!E962)</f>
        <v/>
      </c>
    </row>
    <row r="969" spans="1:9" x14ac:dyDescent="0.2">
      <c r="A969" s="10" t="str">
        <f>IF(数据输入表!A963="","",数据输入表!A963)</f>
        <v/>
      </c>
      <c r="B969" s="10" t="str">
        <f>IF(数据输入表!B963="","",数据输入表!B963)</f>
        <v/>
      </c>
      <c r="C969" s="22" t="str">
        <f>IF(数据输入表!C963="","",数据输入表!C963)</f>
        <v/>
      </c>
      <c r="D969" s="9" t="str">
        <f>IF(数据输入表!E963="","",数据输入表!E963)</f>
        <v/>
      </c>
      <c r="E969" s="9" t="str">
        <f>IF(数据输入表!E963="Yes",数据输入表!G963,"")</f>
        <v/>
      </c>
      <c r="F969" s="9" t="str">
        <f>IF(数据输入表!G963="","",数据输入表!G963)</f>
        <v/>
      </c>
      <c r="G969" s="26" t="str">
        <f>IF(数据输入表!L963="","",数据输入表!L963)</f>
        <v/>
      </c>
      <c r="H969" s="19" t="str">
        <f>IF(数据输入表!P963="","",数据输入表!P963)</f>
        <v/>
      </c>
      <c r="I969" s="14" t="str">
        <f>IF(数据输入表!E963="","",数据输入表!E963)</f>
        <v/>
      </c>
    </row>
    <row r="970" spans="1:9" x14ac:dyDescent="0.2">
      <c r="A970" s="10" t="str">
        <f>IF(数据输入表!A964="","",数据输入表!A964)</f>
        <v/>
      </c>
      <c r="B970" s="10" t="str">
        <f>IF(数据输入表!B964="","",数据输入表!B964)</f>
        <v/>
      </c>
      <c r="C970" s="22" t="str">
        <f>IF(数据输入表!C964="","",数据输入表!C964)</f>
        <v/>
      </c>
      <c r="D970" s="9" t="str">
        <f>IF(数据输入表!E964="","",数据输入表!E964)</f>
        <v/>
      </c>
      <c r="E970" s="9" t="str">
        <f>IF(数据输入表!E964="Yes",数据输入表!G964,"")</f>
        <v/>
      </c>
      <c r="F970" s="9" t="str">
        <f>IF(数据输入表!G964="","",数据输入表!G964)</f>
        <v/>
      </c>
      <c r="G970" s="26" t="str">
        <f>IF(数据输入表!L964="","",数据输入表!L964)</f>
        <v/>
      </c>
      <c r="H970" s="19" t="str">
        <f>IF(数据输入表!P964="","",数据输入表!P964)</f>
        <v/>
      </c>
      <c r="I970" s="14" t="str">
        <f>IF(数据输入表!E964="","",数据输入表!E964)</f>
        <v/>
      </c>
    </row>
    <row r="971" spans="1:9" x14ac:dyDescent="0.2">
      <c r="A971" s="10" t="str">
        <f>IF(数据输入表!A965="","",数据输入表!A965)</f>
        <v/>
      </c>
      <c r="B971" s="10" t="str">
        <f>IF(数据输入表!B965="","",数据输入表!B965)</f>
        <v/>
      </c>
      <c r="C971" s="22" t="str">
        <f>IF(数据输入表!C965="","",数据输入表!C965)</f>
        <v/>
      </c>
      <c r="D971" s="9" t="str">
        <f>IF(数据输入表!E965="","",数据输入表!E965)</f>
        <v/>
      </c>
      <c r="E971" s="9" t="str">
        <f>IF(数据输入表!E965="Yes",数据输入表!G965,"")</f>
        <v/>
      </c>
      <c r="F971" s="9" t="str">
        <f>IF(数据输入表!G965="","",数据输入表!G965)</f>
        <v/>
      </c>
      <c r="G971" s="26" t="str">
        <f>IF(数据输入表!L965="","",数据输入表!L965)</f>
        <v/>
      </c>
      <c r="H971" s="19" t="str">
        <f>IF(数据输入表!P965="","",数据输入表!P965)</f>
        <v/>
      </c>
      <c r="I971" s="14" t="str">
        <f>IF(数据输入表!E965="","",数据输入表!E965)</f>
        <v/>
      </c>
    </row>
    <row r="972" spans="1:9" x14ac:dyDescent="0.2">
      <c r="A972" s="10" t="str">
        <f>IF(数据输入表!A966="","",数据输入表!A966)</f>
        <v/>
      </c>
      <c r="B972" s="10" t="str">
        <f>IF(数据输入表!B966="","",数据输入表!B966)</f>
        <v/>
      </c>
      <c r="C972" s="22" t="str">
        <f>IF(数据输入表!C966="","",数据输入表!C966)</f>
        <v/>
      </c>
      <c r="D972" s="9" t="str">
        <f>IF(数据输入表!E966="","",数据输入表!E966)</f>
        <v/>
      </c>
      <c r="E972" s="9" t="str">
        <f>IF(数据输入表!E966="Yes",数据输入表!G966,"")</f>
        <v/>
      </c>
      <c r="F972" s="9" t="str">
        <f>IF(数据输入表!G966="","",数据输入表!G966)</f>
        <v/>
      </c>
      <c r="G972" s="26" t="str">
        <f>IF(数据输入表!L966="","",数据输入表!L966)</f>
        <v/>
      </c>
      <c r="H972" s="19" t="str">
        <f>IF(数据输入表!P966="","",数据输入表!P966)</f>
        <v/>
      </c>
      <c r="I972" s="14" t="str">
        <f>IF(数据输入表!E966="","",数据输入表!E966)</f>
        <v/>
      </c>
    </row>
    <row r="973" spans="1:9" x14ac:dyDescent="0.2">
      <c r="A973" s="10" t="str">
        <f>IF(数据输入表!A967="","",数据输入表!A967)</f>
        <v/>
      </c>
      <c r="B973" s="10" t="str">
        <f>IF(数据输入表!B967="","",数据输入表!B967)</f>
        <v/>
      </c>
      <c r="C973" s="22" t="str">
        <f>IF(数据输入表!C967="","",数据输入表!C967)</f>
        <v/>
      </c>
      <c r="D973" s="9" t="str">
        <f>IF(数据输入表!E967="","",数据输入表!E967)</f>
        <v/>
      </c>
      <c r="E973" s="9" t="str">
        <f>IF(数据输入表!E967="Yes",数据输入表!G967,"")</f>
        <v/>
      </c>
      <c r="F973" s="9" t="str">
        <f>IF(数据输入表!G967="","",数据输入表!G967)</f>
        <v/>
      </c>
      <c r="G973" s="26" t="str">
        <f>IF(数据输入表!L967="","",数据输入表!L967)</f>
        <v/>
      </c>
      <c r="H973" s="19" t="str">
        <f>IF(数据输入表!P967="","",数据输入表!P967)</f>
        <v/>
      </c>
      <c r="I973" s="14" t="str">
        <f>IF(数据输入表!E967="","",数据输入表!E967)</f>
        <v/>
      </c>
    </row>
    <row r="974" spans="1:9" x14ac:dyDescent="0.2">
      <c r="A974" s="10" t="str">
        <f>IF(数据输入表!A968="","",数据输入表!A968)</f>
        <v/>
      </c>
      <c r="B974" s="10" t="str">
        <f>IF(数据输入表!B968="","",数据输入表!B968)</f>
        <v/>
      </c>
      <c r="C974" s="22" t="str">
        <f>IF(数据输入表!C968="","",数据输入表!C968)</f>
        <v/>
      </c>
      <c r="D974" s="9" t="str">
        <f>IF(数据输入表!E968="","",数据输入表!E968)</f>
        <v/>
      </c>
      <c r="E974" s="9" t="str">
        <f>IF(数据输入表!E968="Yes",数据输入表!G968,"")</f>
        <v/>
      </c>
      <c r="F974" s="9" t="str">
        <f>IF(数据输入表!G968="","",数据输入表!G968)</f>
        <v/>
      </c>
      <c r="G974" s="26" t="str">
        <f>IF(数据输入表!L968="","",数据输入表!L968)</f>
        <v/>
      </c>
      <c r="H974" s="19" t="str">
        <f>IF(数据输入表!P968="","",数据输入表!P968)</f>
        <v/>
      </c>
      <c r="I974" s="14" t="str">
        <f>IF(数据输入表!E968="","",数据输入表!E968)</f>
        <v/>
      </c>
    </row>
    <row r="975" spans="1:9" x14ac:dyDescent="0.2">
      <c r="A975" s="10" t="str">
        <f>IF(数据输入表!A969="","",数据输入表!A969)</f>
        <v/>
      </c>
      <c r="B975" s="10" t="str">
        <f>IF(数据输入表!B969="","",数据输入表!B969)</f>
        <v/>
      </c>
      <c r="C975" s="22" t="str">
        <f>IF(数据输入表!C969="","",数据输入表!C969)</f>
        <v/>
      </c>
      <c r="D975" s="9" t="str">
        <f>IF(数据输入表!E969="","",数据输入表!E969)</f>
        <v/>
      </c>
      <c r="E975" s="9" t="str">
        <f>IF(数据输入表!E969="Yes",数据输入表!G969,"")</f>
        <v/>
      </c>
      <c r="F975" s="9" t="str">
        <f>IF(数据输入表!G969="","",数据输入表!G969)</f>
        <v/>
      </c>
      <c r="G975" s="26" t="str">
        <f>IF(数据输入表!L969="","",数据输入表!L969)</f>
        <v/>
      </c>
      <c r="H975" s="19" t="str">
        <f>IF(数据输入表!P969="","",数据输入表!P969)</f>
        <v/>
      </c>
      <c r="I975" s="14" t="str">
        <f>IF(数据输入表!E969="","",数据输入表!E969)</f>
        <v/>
      </c>
    </row>
    <row r="976" spans="1:9" x14ac:dyDescent="0.2">
      <c r="A976" s="10" t="str">
        <f>IF(数据输入表!A970="","",数据输入表!A970)</f>
        <v/>
      </c>
      <c r="B976" s="10" t="str">
        <f>IF(数据输入表!B970="","",数据输入表!B970)</f>
        <v/>
      </c>
      <c r="C976" s="22" t="str">
        <f>IF(数据输入表!C970="","",数据输入表!C970)</f>
        <v/>
      </c>
      <c r="D976" s="9" t="str">
        <f>IF(数据输入表!E970="","",数据输入表!E970)</f>
        <v/>
      </c>
      <c r="E976" s="9" t="str">
        <f>IF(数据输入表!E970="Yes",数据输入表!G970,"")</f>
        <v/>
      </c>
      <c r="F976" s="9" t="str">
        <f>IF(数据输入表!G970="","",数据输入表!G970)</f>
        <v/>
      </c>
      <c r="G976" s="26" t="str">
        <f>IF(数据输入表!L970="","",数据输入表!L970)</f>
        <v/>
      </c>
      <c r="H976" s="19" t="str">
        <f>IF(数据输入表!P970="","",数据输入表!P970)</f>
        <v/>
      </c>
      <c r="I976" s="14" t="str">
        <f>IF(数据输入表!E970="","",数据输入表!E970)</f>
        <v/>
      </c>
    </row>
    <row r="977" spans="1:9" x14ac:dyDescent="0.2">
      <c r="A977" s="10" t="str">
        <f>IF(数据输入表!A971="","",数据输入表!A971)</f>
        <v/>
      </c>
      <c r="B977" s="10" t="str">
        <f>IF(数据输入表!B971="","",数据输入表!B971)</f>
        <v/>
      </c>
      <c r="C977" s="22" t="str">
        <f>IF(数据输入表!C971="","",数据输入表!C971)</f>
        <v/>
      </c>
      <c r="D977" s="9" t="str">
        <f>IF(数据输入表!E971="","",数据输入表!E971)</f>
        <v/>
      </c>
      <c r="E977" s="9" t="str">
        <f>IF(数据输入表!E971="Yes",数据输入表!G971,"")</f>
        <v/>
      </c>
      <c r="F977" s="9" t="str">
        <f>IF(数据输入表!G971="","",数据输入表!G971)</f>
        <v/>
      </c>
      <c r="G977" s="26" t="str">
        <f>IF(数据输入表!L971="","",数据输入表!L971)</f>
        <v/>
      </c>
      <c r="H977" s="19" t="str">
        <f>IF(数据输入表!P971="","",数据输入表!P971)</f>
        <v/>
      </c>
      <c r="I977" s="14" t="str">
        <f>IF(数据输入表!E971="","",数据输入表!E971)</f>
        <v/>
      </c>
    </row>
    <row r="978" spans="1:9" x14ac:dyDescent="0.2">
      <c r="A978" s="10" t="str">
        <f>IF(数据输入表!A972="","",数据输入表!A972)</f>
        <v/>
      </c>
      <c r="B978" s="10" t="str">
        <f>IF(数据输入表!B972="","",数据输入表!B972)</f>
        <v/>
      </c>
      <c r="C978" s="22" t="str">
        <f>IF(数据输入表!C972="","",数据输入表!C972)</f>
        <v/>
      </c>
      <c r="D978" s="9" t="str">
        <f>IF(数据输入表!E972="","",数据输入表!E972)</f>
        <v/>
      </c>
      <c r="E978" s="9" t="str">
        <f>IF(数据输入表!E972="Yes",数据输入表!G972,"")</f>
        <v/>
      </c>
      <c r="F978" s="9" t="str">
        <f>IF(数据输入表!G972="","",数据输入表!G972)</f>
        <v/>
      </c>
      <c r="G978" s="26" t="str">
        <f>IF(数据输入表!L972="","",数据输入表!L972)</f>
        <v/>
      </c>
      <c r="H978" s="19" t="str">
        <f>IF(数据输入表!P972="","",数据输入表!P972)</f>
        <v/>
      </c>
      <c r="I978" s="14" t="str">
        <f>IF(数据输入表!E972="","",数据输入表!E972)</f>
        <v/>
      </c>
    </row>
    <row r="979" spans="1:9" x14ac:dyDescent="0.2">
      <c r="A979" s="10" t="str">
        <f>IF(数据输入表!A973="","",数据输入表!A973)</f>
        <v/>
      </c>
      <c r="B979" s="10" t="str">
        <f>IF(数据输入表!B973="","",数据输入表!B973)</f>
        <v/>
      </c>
      <c r="C979" s="22" t="str">
        <f>IF(数据输入表!C973="","",数据输入表!C973)</f>
        <v/>
      </c>
      <c r="D979" s="9" t="str">
        <f>IF(数据输入表!E973="","",数据输入表!E973)</f>
        <v/>
      </c>
      <c r="E979" s="9" t="str">
        <f>IF(数据输入表!E973="Yes",数据输入表!G973,"")</f>
        <v/>
      </c>
      <c r="F979" s="9" t="str">
        <f>IF(数据输入表!G973="","",数据输入表!G973)</f>
        <v/>
      </c>
      <c r="G979" s="26" t="str">
        <f>IF(数据输入表!L973="","",数据输入表!L973)</f>
        <v/>
      </c>
      <c r="H979" s="19" t="str">
        <f>IF(数据输入表!P973="","",数据输入表!P973)</f>
        <v/>
      </c>
      <c r="I979" s="14" t="str">
        <f>IF(数据输入表!E973="","",数据输入表!E973)</f>
        <v/>
      </c>
    </row>
    <row r="980" spans="1:9" x14ac:dyDescent="0.2">
      <c r="A980" s="10" t="str">
        <f>IF(数据输入表!A974="","",数据输入表!A974)</f>
        <v/>
      </c>
      <c r="B980" s="10" t="str">
        <f>IF(数据输入表!B974="","",数据输入表!B974)</f>
        <v/>
      </c>
      <c r="C980" s="22" t="str">
        <f>IF(数据输入表!C974="","",数据输入表!C974)</f>
        <v/>
      </c>
      <c r="D980" s="9" t="str">
        <f>IF(数据输入表!E974="","",数据输入表!E974)</f>
        <v/>
      </c>
      <c r="E980" s="9" t="str">
        <f>IF(数据输入表!E974="Yes",数据输入表!G974,"")</f>
        <v/>
      </c>
      <c r="F980" s="9" t="str">
        <f>IF(数据输入表!G974="","",数据输入表!G974)</f>
        <v/>
      </c>
      <c r="G980" s="26" t="str">
        <f>IF(数据输入表!L974="","",数据输入表!L974)</f>
        <v/>
      </c>
      <c r="H980" s="19" t="str">
        <f>IF(数据输入表!P974="","",数据输入表!P974)</f>
        <v/>
      </c>
      <c r="I980" s="14" t="str">
        <f>IF(数据输入表!E974="","",数据输入表!E974)</f>
        <v/>
      </c>
    </row>
    <row r="981" spans="1:9" x14ac:dyDescent="0.2">
      <c r="A981" s="10" t="str">
        <f>IF(数据输入表!A975="","",数据输入表!A975)</f>
        <v/>
      </c>
      <c r="B981" s="10" t="str">
        <f>IF(数据输入表!B975="","",数据输入表!B975)</f>
        <v/>
      </c>
      <c r="C981" s="22" t="str">
        <f>IF(数据输入表!C975="","",数据输入表!C975)</f>
        <v/>
      </c>
      <c r="D981" s="9" t="str">
        <f>IF(数据输入表!E975="","",数据输入表!E975)</f>
        <v/>
      </c>
      <c r="E981" s="9" t="str">
        <f>IF(数据输入表!E975="Yes",数据输入表!G975,"")</f>
        <v/>
      </c>
      <c r="F981" s="9" t="str">
        <f>IF(数据输入表!G975="","",数据输入表!G975)</f>
        <v/>
      </c>
      <c r="G981" s="26" t="str">
        <f>IF(数据输入表!L975="","",数据输入表!L975)</f>
        <v/>
      </c>
      <c r="H981" s="19" t="str">
        <f>IF(数据输入表!P975="","",数据输入表!P975)</f>
        <v/>
      </c>
      <c r="I981" s="14" t="str">
        <f>IF(数据输入表!E975="","",数据输入表!E975)</f>
        <v/>
      </c>
    </row>
    <row r="982" spans="1:9" x14ac:dyDescent="0.2">
      <c r="A982" s="10" t="str">
        <f>IF(数据输入表!A976="","",数据输入表!A976)</f>
        <v/>
      </c>
      <c r="B982" s="10" t="str">
        <f>IF(数据输入表!B976="","",数据输入表!B976)</f>
        <v/>
      </c>
      <c r="C982" s="22" t="str">
        <f>IF(数据输入表!C976="","",数据输入表!C976)</f>
        <v/>
      </c>
      <c r="D982" s="9" t="str">
        <f>IF(数据输入表!E976="","",数据输入表!E976)</f>
        <v/>
      </c>
      <c r="E982" s="9" t="str">
        <f>IF(数据输入表!E976="Yes",数据输入表!G976,"")</f>
        <v/>
      </c>
      <c r="F982" s="9" t="str">
        <f>IF(数据输入表!G976="","",数据输入表!G976)</f>
        <v/>
      </c>
      <c r="G982" s="26" t="str">
        <f>IF(数据输入表!L976="","",数据输入表!L976)</f>
        <v/>
      </c>
      <c r="H982" s="19" t="str">
        <f>IF(数据输入表!P976="","",数据输入表!P976)</f>
        <v/>
      </c>
      <c r="I982" s="14" t="str">
        <f>IF(数据输入表!E976="","",数据输入表!E976)</f>
        <v/>
      </c>
    </row>
    <row r="983" spans="1:9" x14ac:dyDescent="0.2">
      <c r="A983" s="10" t="str">
        <f>IF(数据输入表!A977="","",数据输入表!A977)</f>
        <v/>
      </c>
      <c r="B983" s="10" t="str">
        <f>IF(数据输入表!B977="","",数据输入表!B977)</f>
        <v/>
      </c>
      <c r="C983" s="22" t="str">
        <f>IF(数据输入表!C977="","",数据输入表!C977)</f>
        <v/>
      </c>
      <c r="D983" s="9" t="str">
        <f>IF(数据输入表!E977="","",数据输入表!E977)</f>
        <v/>
      </c>
      <c r="E983" s="9" t="str">
        <f>IF(数据输入表!E977="Yes",数据输入表!G977,"")</f>
        <v/>
      </c>
      <c r="F983" s="9" t="str">
        <f>IF(数据输入表!G977="","",数据输入表!G977)</f>
        <v/>
      </c>
      <c r="G983" s="26" t="str">
        <f>IF(数据输入表!L977="","",数据输入表!L977)</f>
        <v/>
      </c>
      <c r="H983" s="19" t="str">
        <f>IF(数据输入表!P977="","",数据输入表!P977)</f>
        <v/>
      </c>
      <c r="I983" s="14" t="str">
        <f>IF(数据输入表!E977="","",数据输入表!E977)</f>
        <v/>
      </c>
    </row>
    <row r="984" spans="1:9" x14ac:dyDescent="0.2">
      <c r="A984" s="10" t="str">
        <f>IF(数据输入表!A978="","",数据输入表!A978)</f>
        <v/>
      </c>
      <c r="B984" s="10" t="str">
        <f>IF(数据输入表!B978="","",数据输入表!B978)</f>
        <v/>
      </c>
      <c r="C984" s="22" t="str">
        <f>IF(数据输入表!C978="","",数据输入表!C978)</f>
        <v/>
      </c>
      <c r="D984" s="9" t="str">
        <f>IF(数据输入表!E978="","",数据输入表!E978)</f>
        <v/>
      </c>
      <c r="E984" s="9" t="str">
        <f>IF(数据输入表!E978="Yes",数据输入表!G978,"")</f>
        <v/>
      </c>
      <c r="F984" s="9" t="str">
        <f>IF(数据输入表!G978="","",数据输入表!G978)</f>
        <v/>
      </c>
      <c r="G984" s="26" t="str">
        <f>IF(数据输入表!L978="","",数据输入表!L978)</f>
        <v/>
      </c>
      <c r="H984" s="19" t="str">
        <f>IF(数据输入表!P978="","",数据输入表!P978)</f>
        <v/>
      </c>
      <c r="I984" s="14" t="str">
        <f>IF(数据输入表!E978="","",数据输入表!E978)</f>
        <v/>
      </c>
    </row>
    <row r="985" spans="1:9" x14ac:dyDescent="0.2">
      <c r="A985" s="10" t="str">
        <f>IF(数据输入表!A979="","",数据输入表!A979)</f>
        <v/>
      </c>
      <c r="B985" s="10" t="str">
        <f>IF(数据输入表!B979="","",数据输入表!B979)</f>
        <v/>
      </c>
      <c r="C985" s="22" t="str">
        <f>IF(数据输入表!C979="","",数据输入表!C979)</f>
        <v/>
      </c>
      <c r="D985" s="9" t="str">
        <f>IF(数据输入表!E979="","",数据输入表!E979)</f>
        <v/>
      </c>
      <c r="E985" s="9" t="str">
        <f>IF(数据输入表!E979="Yes",数据输入表!G979,"")</f>
        <v/>
      </c>
      <c r="F985" s="9" t="str">
        <f>IF(数据输入表!G979="","",数据输入表!G979)</f>
        <v/>
      </c>
      <c r="G985" s="26" t="str">
        <f>IF(数据输入表!L979="","",数据输入表!L979)</f>
        <v/>
      </c>
      <c r="H985" s="19" t="str">
        <f>IF(数据输入表!P979="","",数据输入表!P979)</f>
        <v/>
      </c>
      <c r="I985" s="14" t="str">
        <f>IF(数据输入表!E979="","",数据输入表!E979)</f>
        <v/>
      </c>
    </row>
    <row r="986" spans="1:9" x14ac:dyDescent="0.2">
      <c r="A986" s="10" t="str">
        <f>IF(数据输入表!A980="","",数据输入表!A980)</f>
        <v/>
      </c>
      <c r="B986" s="10" t="str">
        <f>IF(数据输入表!B980="","",数据输入表!B980)</f>
        <v/>
      </c>
      <c r="C986" s="22" t="str">
        <f>IF(数据输入表!C980="","",数据输入表!C980)</f>
        <v/>
      </c>
      <c r="D986" s="9" t="str">
        <f>IF(数据输入表!E980="","",数据输入表!E980)</f>
        <v/>
      </c>
      <c r="E986" s="9" t="str">
        <f>IF(数据输入表!E980="Yes",数据输入表!G980,"")</f>
        <v/>
      </c>
      <c r="F986" s="9" t="str">
        <f>IF(数据输入表!G980="","",数据输入表!G980)</f>
        <v/>
      </c>
      <c r="G986" s="26" t="str">
        <f>IF(数据输入表!L980="","",数据输入表!L980)</f>
        <v/>
      </c>
      <c r="H986" s="19" t="str">
        <f>IF(数据输入表!P980="","",数据输入表!P980)</f>
        <v/>
      </c>
      <c r="I986" s="14" t="str">
        <f>IF(数据输入表!E980="","",数据输入表!E980)</f>
        <v/>
      </c>
    </row>
    <row r="987" spans="1:9" x14ac:dyDescent="0.2">
      <c r="A987" s="10" t="str">
        <f>IF(数据输入表!A981="","",数据输入表!A981)</f>
        <v/>
      </c>
      <c r="B987" s="10" t="str">
        <f>IF(数据输入表!B981="","",数据输入表!B981)</f>
        <v/>
      </c>
      <c r="C987" s="22" t="str">
        <f>IF(数据输入表!C981="","",数据输入表!C981)</f>
        <v/>
      </c>
      <c r="D987" s="9" t="str">
        <f>IF(数据输入表!E981="","",数据输入表!E981)</f>
        <v/>
      </c>
      <c r="E987" s="9" t="str">
        <f>IF(数据输入表!E981="Yes",数据输入表!G981,"")</f>
        <v/>
      </c>
      <c r="F987" s="9" t="str">
        <f>IF(数据输入表!G981="","",数据输入表!G981)</f>
        <v/>
      </c>
      <c r="G987" s="26" t="str">
        <f>IF(数据输入表!L981="","",数据输入表!L981)</f>
        <v/>
      </c>
      <c r="H987" s="19" t="str">
        <f>IF(数据输入表!P981="","",数据输入表!P981)</f>
        <v/>
      </c>
      <c r="I987" s="14" t="str">
        <f>IF(数据输入表!E981="","",数据输入表!E981)</f>
        <v/>
      </c>
    </row>
    <row r="988" spans="1:9" x14ac:dyDescent="0.2">
      <c r="A988" s="10" t="str">
        <f>IF(数据输入表!A982="","",数据输入表!A982)</f>
        <v/>
      </c>
      <c r="B988" s="10" t="str">
        <f>IF(数据输入表!B982="","",数据输入表!B982)</f>
        <v/>
      </c>
      <c r="C988" s="22" t="str">
        <f>IF(数据输入表!C982="","",数据输入表!C982)</f>
        <v/>
      </c>
      <c r="D988" s="9" t="str">
        <f>IF(数据输入表!E982="","",数据输入表!E982)</f>
        <v/>
      </c>
      <c r="E988" s="9" t="str">
        <f>IF(数据输入表!E982="Yes",数据输入表!G982,"")</f>
        <v/>
      </c>
      <c r="F988" s="9" t="str">
        <f>IF(数据输入表!G982="","",数据输入表!G982)</f>
        <v/>
      </c>
      <c r="G988" s="26" t="str">
        <f>IF(数据输入表!L982="","",数据输入表!L982)</f>
        <v/>
      </c>
      <c r="H988" s="19" t="str">
        <f>IF(数据输入表!P982="","",数据输入表!P982)</f>
        <v/>
      </c>
      <c r="I988" s="14" t="str">
        <f>IF(数据输入表!E982="","",数据输入表!E982)</f>
        <v/>
      </c>
    </row>
    <row r="989" spans="1:9" x14ac:dyDescent="0.2">
      <c r="A989" s="10" t="str">
        <f>IF(数据输入表!A983="","",数据输入表!A983)</f>
        <v/>
      </c>
      <c r="B989" s="10" t="str">
        <f>IF(数据输入表!B983="","",数据输入表!B983)</f>
        <v/>
      </c>
      <c r="C989" s="22" t="str">
        <f>IF(数据输入表!C983="","",数据输入表!C983)</f>
        <v/>
      </c>
      <c r="D989" s="9" t="str">
        <f>IF(数据输入表!E983="","",数据输入表!E983)</f>
        <v/>
      </c>
      <c r="E989" s="9" t="str">
        <f>IF(数据输入表!E983="Yes",数据输入表!G983,"")</f>
        <v/>
      </c>
      <c r="F989" s="9" t="str">
        <f>IF(数据输入表!G983="","",数据输入表!G983)</f>
        <v/>
      </c>
      <c r="G989" s="26" t="str">
        <f>IF(数据输入表!L983="","",数据输入表!L983)</f>
        <v/>
      </c>
      <c r="H989" s="19" t="str">
        <f>IF(数据输入表!P983="","",数据输入表!P983)</f>
        <v/>
      </c>
      <c r="I989" s="14" t="str">
        <f>IF(数据输入表!E983="","",数据输入表!E983)</f>
        <v/>
      </c>
    </row>
    <row r="990" spans="1:9" x14ac:dyDescent="0.2">
      <c r="A990" s="10" t="str">
        <f>IF(数据输入表!A984="","",数据输入表!A984)</f>
        <v/>
      </c>
      <c r="B990" s="10" t="str">
        <f>IF(数据输入表!B984="","",数据输入表!B984)</f>
        <v/>
      </c>
      <c r="C990" s="22" t="str">
        <f>IF(数据输入表!C984="","",数据输入表!C984)</f>
        <v/>
      </c>
      <c r="D990" s="9" t="str">
        <f>IF(数据输入表!E984="","",数据输入表!E984)</f>
        <v/>
      </c>
      <c r="E990" s="9" t="str">
        <f>IF(数据输入表!E984="Yes",数据输入表!G984,"")</f>
        <v/>
      </c>
      <c r="F990" s="9" t="str">
        <f>IF(数据输入表!G984="","",数据输入表!G984)</f>
        <v/>
      </c>
      <c r="G990" s="26" t="str">
        <f>IF(数据输入表!L984="","",数据输入表!L984)</f>
        <v/>
      </c>
      <c r="H990" s="19" t="str">
        <f>IF(数据输入表!P984="","",数据输入表!P984)</f>
        <v/>
      </c>
      <c r="I990" s="14" t="str">
        <f>IF(数据输入表!E984="","",数据输入表!E984)</f>
        <v/>
      </c>
    </row>
    <row r="991" spans="1:9" x14ac:dyDescent="0.2">
      <c r="A991" s="10" t="str">
        <f>IF(数据输入表!A985="","",数据输入表!A985)</f>
        <v/>
      </c>
      <c r="B991" s="10" t="str">
        <f>IF(数据输入表!B985="","",数据输入表!B985)</f>
        <v/>
      </c>
      <c r="C991" s="22" t="str">
        <f>IF(数据输入表!C985="","",数据输入表!C985)</f>
        <v/>
      </c>
      <c r="D991" s="9" t="str">
        <f>IF(数据输入表!E985="","",数据输入表!E985)</f>
        <v/>
      </c>
      <c r="E991" s="9" t="str">
        <f>IF(数据输入表!E985="Yes",数据输入表!G985,"")</f>
        <v/>
      </c>
      <c r="F991" s="9" t="str">
        <f>IF(数据输入表!G985="","",数据输入表!G985)</f>
        <v/>
      </c>
      <c r="G991" s="26" t="str">
        <f>IF(数据输入表!L985="","",数据输入表!L985)</f>
        <v/>
      </c>
      <c r="H991" s="19" t="str">
        <f>IF(数据输入表!P985="","",数据输入表!P985)</f>
        <v/>
      </c>
      <c r="I991" s="14" t="str">
        <f>IF(数据输入表!E985="","",数据输入表!E985)</f>
        <v/>
      </c>
    </row>
    <row r="992" spans="1:9" x14ac:dyDescent="0.2">
      <c r="A992" s="10" t="str">
        <f>IF(数据输入表!A986="","",数据输入表!A986)</f>
        <v/>
      </c>
      <c r="B992" s="10" t="str">
        <f>IF(数据输入表!B986="","",数据输入表!B986)</f>
        <v/>
      </c>
      <c r="C992" s="22" t="str">
        <f>IF(数据输入表!C986="","",数据输入表!C986)</f>
        <v/>
      </c>
      <c r="D992" s="9" t="str">
        <f>IF(数据输入表!E986="","",数据输入表!E986)</f>
        <v/>
      </c>
      <c r="E992" s="9" t="str">
        <f>IF(数据输入表!E986="Yes",数据输入表!G986,"")</f>
        <v/>
      </c>
      <c r="F992" s="9" t="str">
        <f>IF(数据输入表!G986="","",数据输入表!G986)</f>
        <v/>
      </c>
      <c r="G992" s="26" t="str">
        <f>IF(数据输入表!L986="","",数据输入表!L986)</f>
        <v/>
      </c>
      <c r="H992" s="19" t="str">
        <f>IF(数据输入表!P986="","",数据输入表!P986)</f>
        <v/>
      </c>
      <c r="I992" s="14" t="str">
        <f>IF(数据输入表!E986="","",数据输入表!E986)</f>
        <v/>
      </c>
    </row>
    <row r="993" spans="1:9" x14ac:dyDescent="0.2">
      <c r="A993" s="10" t="str">
        <f>IF(数据输入表!A987="","",数据输入表!A987)</f>
        <v/>
      </c>
      <c r="B993" s="10" t="str">
        <f>IF(数据输入表!B987="","",数据输入表!B987)</f>
        <v/>
      </c>
      <c r="C993" s="22" t="str">
        <f>IF(数据输入表!C987="","",数据输入表!C987)</f>
        <v/>
      </c>
      <c r="D993" s="9" t="str">
        <f>IF(数据输入表!E987="","",数据输入表!E987)</f>
        <v/>
      </c>
      <c r="E993" s="9" t="str">
        <f>IF(数据输入表!E987="Yes",数据输入表!G987,"")</f>
        <v/>
      </c>
      <c r="F993" s="9" t="str">
        <f>IF(数据输入表!G987="","",数据输入表!G987)</f>
        <v/>
      </c>
      <c r="G993" s="26" t="str">
        <f>IF(数据输入表!L987="","",数据输入表!L987)</f>
        <v/>
      </c>
      <c r="H993" s="19" t="str">
        <f>IF(数据输入表!P987="","",数据输入表!P987)</f>
        <v/>
      </c>
      <c r="I993" s="14" t="str">
        <f>IF(数据输入表!E987="","",数据输入表!E987)</f>
        <v/>
      </c>
    </row>
    <row r="994" spans="1:9" x14ac:dyDescent="0.2">
      <c r="A994" s="10" t="str">
        <f>IF(数据输入表!A988="","",数据输入表!A988)</f>
        <v/>
      </c>
      <c r="B994" s="10" t="str">
        <f>IF(数据输入表!B988="","",数据输入表!B988)</f>
        <v/>
      </c>
      <c r="C994" s="22" t="str">
        <f>IF(数据输入表!C988="","",数据输入表!C988)</f>
        <v/>
      </c>
      <c r="D994" s="9" t="str">
        <f>IF(数据输入表!E988="","",数据输入表!E988)</f>
        <v/>
      </c>
      <c r="E994" s="9" t="str">
        <f>IF(数据输入表!E988="Yes",数据输入表!G988,"")</f>
        <v/>
      </c>
      <c r="F994" s="9" t="str">
        <f>IF(数据输入表!G988="","",数据输入表!G988)</f>
        <v/>
      </c>
      <c r="G994" s="26" t="str">
        <f>IF(数据输入表!L988="","",数据输入表!L988)</f>
        <v/>
      </c>
      <c r="H994" s="19" t="str">
        <f>IF(数据输入表!P988="","",数据输入表!P988)</f>
        <v/>
      </c>
      <c r="I994" s="14" t="str">
        <f>IF(数据输入表!E988="","",数据输入表!E988)</f>
        <v/>
      </c>
    </row>
    <row r="995" spans="1:9" x14ac:dyDescent="0.2">
      <c r="A995" s="10" t="str">
        <f>IF(数据输入表!A989="","",数据输入表!A989)</f>
        <v/>
      </c>
      <c r="B995" s="10" t="str">
        <f>IF(数据输入表!B989="","",数据输入表!B989)</f>
        <v/>
      </c>
      <c r="C995" s="22" t="str">
        <f>IF(数据输入表!C989="","",数据输入表!C989)</f>
        <v/>
      </c>
      <c r="D995" s="9" t="str">
        <f>IF(数据输入表!E989="","",数据输入表!E989)</f>
        <v/>
      </c>
      <c r="E995" s="9" t="str">
        <f>IF(数据输入表!E989="Yes",数据输入表!G989,"")</f>
        <v/>
      </c>
      <c r="F995" s="9" t="str">
        <f>IF(数据输入表!G989="","",数据输入表!G989)</f>
        <v/>
      </c>
      <c r="G995" s="26" t="str">
        <f>IF(数据输入表!L989="","",数据输入表!L989)</f>
        <v/>
      </c>
      <c r="H995" s="19" t="str">
        <f>IF(数据输入表!P989="","",数据输入表!P989)</f>
        <v/>
      </c>
      <c r="I995" s="14" t="str">
        <f>IF(数据输入表!E989="","",数据输入表!E989)</f>
        <v/>
      </c>
    </row>
    <row r="996" spans="1:9" x14ac:dyDescent="0.2">
      <c r="A996" s="10" t="str">
        <f>IF(数据输入表!A990="","",数据输入表!A990)</f>
        <v/>
      </c>
      <c r="B996" s="10" t="str">
        <f>IF(数据输入表!B990="","",数据输入表!B990)</f>
        <v/>
      </c>
      <c r="C996" s="22" t="str">
        <f>IF(数据输入表!C990="","",数据输入表!C990)</f>
        <v/>
      </c>
      <c r="D996" s="9" t="str">
        <f>IF(数据输入表!E990="","",数据输入表!E990)</f>
        <v/>
      </c>
      <c r="E996" s="9" t="str">
        <f>IF(数据输入表!E990="Yes",数据输入表!G990,"")</f>
        <v/>
      </c>
      <c r="F996" s="9" t="str">
        <f>IF(数据输入表!G990="","",数据输入表!G990)</f>
        <v/>
      </c>
      <c r="G996" s="26" t="str">
        <f>IF(数据输入表!L990="","",数据输入表!L990)</f>
        <v/>
      </c>
      <c r="H996" s="19" t="str">
        <f>IF(数据输入表!P990="","",数据输入表!P990)</f>
        <v/>
      </c>
      <c r="I996" s="14" t="str">
        <f>IF(数据输入表!E990="","",数据输入表!E990)</f>
        <v/>
      </c>
    </row>
    <row r="997" spans="1:9" x14ac:dyDescent="0.2">
      <c r="A997" s="10" t="str">
        <f>IF(数据输入表!A991="","",数据输入表!A991)</f>
        <v/>
      </c>
      <c r="B997" s="10" t="str">
        <f>IF(数据输入表!B991="","",数据输入表!B991)</f>
        <v/>
      </c>
      <c r="C997" s="22" t="str">
        <f>IF(数据输入表!C991="","",数据输入表!C991)</f>
        <v/>
      </c>
      <c r="D997" s="9" t="str">
        <f>IF(数据输入表!E991="","",数据输入表!E991)</f>
        <v/>
      </c>
      <c r="E997" s="9" t="str">
        <f>IF(数据输入表!E991="Yes",数据输入表!G991,"")</f>
        <v/>
      </c>
      <c r="F997" s="9" t="str">
        <f>IF(数据输入表!G991="","",数据输入表!G991)</f>
        <v/>
      </c>
      <c r="G997" s="26" t="str">
        <f>IF(数据输入表!L991="","",数据输入表!L991)</f>
        <v/>
      </c>
      <c r="H997" s="19" t="str">
        <f>IF(数据输入表!P991="","",数据输入表!P991)</f>
        <v/>
      </c>
      <c r="I997" s="14" t="str">
        <f>IF(数据输入表!E991="","",数据输入表!E991)</f>
        <v/>
      </c>
    </row>
    <row r="998" spans="1:9" x14ac:dyDescent="0.2">
      <c r="A998" s="10" t="str">
        <f>IF(数据输入表!A992="","",数据输入表!A992)</f>
        <v/>
      </c>
      <c r="B998" s="10" t="str">
        <f>IF(数据输入表!B992="","",数据输入表!B992)</f>
        <v/>
      </c>
      <c r="C998" s="22" t="str">
        <f>IF(数据输入表!C992="","",数据输入表!C992)</f>
        <v/>
      </c>
      <c r="D998" s="9" t="str">
        <f>IF(数据输入表!E992="","",数据输入表!E992)</f>
        <v/>
      </c>
      <c r="E998" s="9" t="str">
        <f>IF(数据输入表!E992="Yes",数据输入表!G992,"")</f>
        <v/>
      </c>
      <c r="F998" s="9" t="str">
        <f>IF(数据输入表!G992="","",数据输入表!G992)</f>
        <v/>
      </c>
      <c r="G998" s="26" t="str">
        <f>IF(数据输入表!L992="","",数据输入表!L992)</f>
        <v/>
      </c>
      <c r="H998" s="19" t="str">
        <f>IF(数据输入表!P992="","",数据输入表!P992)</f>
        <v/>
      </c>
      <c r="I998" s="14" t="str">
        <f>IF(数据输入表!E992="","",数据输入表!E992)</f>
        <v/>
      </c>
    </row>
    <row r="999" spans="1:9" x14ac:dyDescent="0.2">
      <c r="A999" s="10" t="str">
        <f>IF(数据输入表!A993="","",数据输入表!A993)</f>
        <v/>
      </c>
      <c r="B999" s="10" t="str">
        <f>IF(数据输入表!B993="","",数据输入表!B993)</f>
        <v/>
      </c>
      <c r="C999" s="22" t="str">
        <f>IF(数据输入表!C993="","",数据输入表!C993)</f>
        <v/>
      </c>
      <c r="D999" s="9" t="str">
        <f>IF(数据输入表!E993="","",数据输入表!E993)</f>
        <v/>
      </c>
      <c r="E999" s="9" t="str">
        <f>IF(数据输入表!E993="Yes",数据输入表!G993,"")</f>
        <v/>
      </c>
      <c r="F999" s="9" t="str">
        <f>IF(数据输入表!G993="","",数据输入表!G993)</f>
        <v/>
      </c>
      <c r="G999" s="26" t="str">
        <f>IF(数据输入表!L993="","",数据输入表!L993)</f>
        <v/>
      </c>
      <c r="H999" s="19" t="str">
        <f>IF(数据输入表!P993="","",数据输入表!P993)</f>
        <v/>
      </c>
      <c r="I999" s="14" t="str">
        <f>IF(数据输入表!E993="","",数据输入表!E993)</f>
        <v/>
      </c>
    </row>
    <row r="1000" spans="1:9" x14ac:dyDescent="0.2">
      <c r="A1000" s="10" t="str">
        <f>IF(数据输入表!A994="","",数据输入表!A994)</f>
        <v/>
      </c>
      <c r="B1000" s="10" t="str">
        <f>IF(数据输入表!B994="","",数据输入表!B994)</f>
        <v/>
      </c>
      <c r="C1000" s="22" t="str">
        <f>IF(数据输入表!C994="","",数据输入表!C994)</f>
        <v/>
      </c>
      <c r="D1000" s="9" t="str">
        <f>IF(数据输入表!E994="","",数据输入表!E994)</f>
        <v/>
      </c>
      <c r="E1000" s="9" t="str">
        <f>IF(数据输入表!E994="Yes",数据输入表!G994,"")</f>
        <v/>
      </c>
      <c r="F1000" s="9" t="str">
        <f>IF(数据输入表!G994="","",数据输入表!G994)</f>
        <v/>
      </c>
      <c r="G1000" s="26" t="str">
        <f>IF(数据输入表!L994="","",数据输入表!L994)</f>
        <v/>
      </c>
      <c r="H1000" s="19" t="str">
        <f>IF(数据输入表!P994="","",数据输入表!P994)</f>
        <v/>
      </c>
      <c r="I1000" s="14" t="str">
        <f>IF(数据输入表!E994="","",数据输入表!E994)</f>
        <v/>
      </c>
    </row>
    <row r="1001" spans="1:9" x14ac:dyDescent="0.2">
      <c r="A1001" s="10" t="str">
        <f>IF(数据输入表!A995="","",数据输入表!A995)</f>
        <v/>
      </c>
      <c r="B1001" s="10" t="str">
        <f>IF(数据输入表!B995="","",数据输入表!B995)</f>
        <v/>
      </c>
      <c r="C1001" s="22" t="str">
        <f>IF(数据输入表!C995="","",数据输入表!C995)</f>
        <v/>
      </c>
      <c r="D1001" s="9" t="str">
        <f>IF(数据输入表!E995="","",数据输入表!E995)</f>
        <v/>
      </c>
      <c r="E1001" s="9" t="str">
        <f>IF(数据输入表!E995="Yes",数据输入表!G995,"")</f>
        <v/>
      </c>
      <c r="F1001" s="9" t="str">
        <f>IF(数据输入表!G995="","",数据输入表!G995)</f>
        <v/>
      </c>
      <c r="G1001" s="26" t="str">
        <f>IF(数据输入表!L995="","",数据输入表!L995)</f>
        <v/>
      </c>
      <c r="H1001" s="19" t="str">
        <f>IF(数据输入表!P995="","",数据输入表!P995)</f>
        <v/>
      </c>
      <c r="I1001" s="14" t="str">
        <f>IF(数据输入表!E995="","",数据输入表!E995)</f>
        <v/>
      </c>
    </row>
  </sheetData>
  <pageMargins left="0.7" right="0.7" top="0.75" bottom="0.75" header="0.3" footer="0.3"/>
  <pageSetup orientation="portrait" r:id="rId1"/>
  <headerFooter>
    <oddHeader>&amp;CDRAFT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8"/>
  <sheetViews>
    <sheetView zoomScaleNormal="100" workbookViewId="0"/>
  </sheetViews>
  <sheetFormatPr defaultColWidth="9" defaultRowHeight="15" x14ac:dyDescent="0.2"/>
  <cols>
    <col min="1" max="1" width="13.625" style="1" bestFit="1" customWidth="1"/>
    <col min="2" max="2" width="14" style="1" bestFit="1" customWidth="1"/>
    <col min="3" max="3" width="41.625" style="2" customWidth="1"/>
    <col min="4" max="4" width="15.25" style="1" customWidth="1"/>
    <col min="5" max="6" width="20.875" style="2" customWidth="1"/>
    <col min="7" max="16384" width="9" style="2"/>
  </cols>
  <sheetData>
    <row r="1" spans="1:6" customFormat="1" ht="42" customHeight="1" x14ac:dyDescent="0.2">
      <c r="A1" s="88" t="s">
        <v>65</v>
      </c>
      <c r="B1" s="86"/>
      <c r="C1" s="86"/>
    </row>
    <row r="2" spans="1:6" ht="15.75" x14ac:dyDescent="0.25">
      <c r="D2" s="44" t="s">
        <v>68</v>
      </c>
      <c r="E2" s="44" t="s">
        <v>71</v>
      </c>
      <c r="F2" s="44" t="s">
        <v>70</v>
      </c>
    </row>
    <row r="3" spans="1:6" ht="15.75" customHeight="1" x14ac:dyDescent="0.2">
      <c r="D3" s="43" t="s">
        <v>68</v>
      </c>
      <c r="E3" s="46">
        <f>SUM(Table9[去年计划总支出])</f>
        <v>173100</v>
      </c>
      <c r="F3" s="46">
        <f>SUM(Table9[[估计实际总支出 ]])</f>
        <v>0</v>
      </c>
    </row>
    <row r="4" spans="1:6" ht="19.5" customHeight="1" x14ac:dyDescent="0.2">
      <c r="A4" s="60" t="s">
        <v>9</v>
      </c>
      <c r="D4" s="61"/>
      <c r="E4" s="62"/>
      <c r="F4" s="62"/>
    </row>
    <row r="5" spans="1:6" s="6" customFormat="1" ht="30" x14ac:dyDescent="0.2">
      <c r="A5" s="33" t="s">
        <v>54</v>
      </c>
      <c r="B5" s="33" t="s">
        <v>55</v>
      </c>
      <c r="C5" s="33" t="s">
        <v>69</v>
      </c>
      <c r="D5" s="33" t="s">
        <v>56</v>
      </c>
      <c r="E5" s="33" t="s">
        <v>82</v>
      </c>
      <c r="F5" s="33" t="s">
        <v>92</v>
      </c>
    </row>
    <row r="6" spans="1:6" x14ac:dyDescent="0.2">
      <c r="A6" s="1">
        <f>IF(数据输入表!A3="","",数据输入表!A3)</f>
        <v>1</v>
      </c>
      <c r="B6" s="1">
        <f>IF(数据输入表!B3="","",数据输入表!B3)</f>
        <v>1</v>
      </c>
      <c r="C6" s="24" t="str">
        <f>IF(数据输入表!C3="","",数据输入表!C3)</f>
        <v>测试 1</v>
      </c>
      <c r="D6" s="1" t="str">
        <f>IF(数据输入表!E3="","",数据输入表!E3)</f>
        <v>有</v>
      </c>
      <c r="E6" s="3">
        <f>IF(数据输入表!Q3="","",数据输入表!Q3)</f>
        <v>10000</v>
      </c>
      <c r="F6" s="3"/>
    </row>
    <row r="7" spans="1:6" x14ac:dyDescent="0.2">
      <c r="A7" s="1">
        <f>IF(数据输入表!A4="","",数据输入表!A4)</f>
        <v>1</v>
      </c>
      <c r="B7" s="1">
        <f>IF(数据输入表!B4="","",数据输入表!B4)</f>
        <v>2</v>
      </c>
      <c r="C7" s="24" t="str">
        <f>IF(数据输入表!C4="","",数据输入表!C4)</f>
        <v>测试 2</v>
      </c>
      <c r="D7" s="1" t="str">
        <f>IF(数据输入表!E4="","",数据输入表!E4)</f>
        <v>无</v>
      </c>
      <c r="E7" s="3">
        <f>IF(数据输入表!Q4="","",数据输入表!Q4)</f>
        <v>15000</v>
      </c>
      <c r="F7" s="3"/>
    </row>
    <row r="8" spans="1:6" x14ac:dyDescent="0.2">
      <c r="A8" s="1">
        <f>IF(数据输入表!A5="","",数据输入表!A5)</f>
        <v>2</v>
      </c>
      <c r="B8" s="1">
        <f>IF(数据输入表!B5="","",数据输入表!B5)</f>
        <v>1</v>
      </c>
      <c r="C8" s="24" t="str">
        <f>IF(数据输入表!C5="","",数据输入表!C5)</f>
        <v>测试 3</v>
      </c>
      <c r="D8" s="1" t="str">
        <f>IF(数据输入表!E5="","",数据输入表!E5)</f>
        <v>有</v>
      </c>
      <c r="E8" s="3">
        <f>IF(数据输入表!Q5="","",数据输入表!Q5)</f>
        <v>58000</v>
      </c>
      <c r="F8" s="3"/>
    </row>
    <row r="9" spans="1:6" x14ac:dyDescent="0.2">
      <c r="A9" s="1">
        <f>IF(数据输入表!A6="","",数据输入表!A6)</f>
        <v>3</v>
      </c>
      <c r="B9" s="1">
        <f>IF(数据输入表!B6="","",数据输入表!B6)</f>
        <v>1</v>
      </c>
      <c r="C9" s="24" t="str">
        <f>IF(数据输入表!C6="","",数据输入表!C6)</f>
        <v>测试 4</v>
      </c>
      <c r="D9" s="1" t="str">
        <f>IF(数据输入表!E6="","",数据输入表!E6)</f>
        <v>有</v>
      </c>
      <c r="E9" s="3">
        <f>IF(数据输入表!Q6="","",数据输入表!Q6)</f>
        <v>50</v>
      </c>
      <c r="F9" s="3"/>
    </row>
    <row r="10" spans="1:6" x14ac:dyDescent="0.2">
      <c r="A10" s="1">
        <f>IF(数据输入表!A7="","",数据输入表!A7)</f>
        <v>3</v>
      </c>
      <c r="B10" s="1">
        <f>IF(数据输入表!B7="","",数据输入表!B7)</f>
        <v>1</v>
      </c>
      <c r="C10" s="24" t="str">
        <f>IF(数据输入表!C7="","",数据输入表!C7)</f>
        <v>测试 5</v>
      </c>
      <c r="D10" s="1" t="str">
        <f>IF(数据输入表!E7="","",数据输入表!E7)</f>
        <v>有</v>
      </c>
      <c r="E10" s="3">
        <f>IF(数据输入表!Q7="","",数据输入表!Q7)</f>
        <v>50</v>
      </c>
      <c r="F10" s="3"/>
    </row>
    <row r="11" spans="1:6" x14ac:dyDescent="0.2">
      <c r="A11" s="1">
        <f>IF(数据输入表!A8="","",数据输入表!A8)</f>
        <v>4</v>
      </c>
      <c r="B11" s="1">
        <f>IF(数据输入表!B8="","",数据输入表!B8)</f>
        <v>1</v>
      </c>
      <c r="C11" s="24" t="str">
        <f>IF(数据输入表!C8="","",数据输入表!C8)</f>
        <v>测试 6</v>
      </c>
      <c r="D11" s="1" t="str">
        <f>IF(数据输入表!E8="","",数据输入表!E8)</f>
        <v>有</v>
      </c>
      <c r="E11" s="3">
        <f>IF(数据输入表!Q8="","",数据输入表!Q8)</f>
        <v>90000</v>
      </c>
      <c r="F11" s="3"/>
    </row>
    <row r="12" spans="1:6" x14ac:dyDescent="0.2">
      <c r="A12" s="1" t="str">
        <f>IF(数据输入表!A9="","",数据输入表!A9)</f>
        <v/>
      </c>
      <c r="B12" s="1" t="str">
        <f>IF(数据输入表!B9="","",数据输入表!B9)</f>
        <v/>
      </c>
      <c r="C12" s="24" t="str">
        <f>IF(数据输入表!C9="","",数据输入表!C9)</f>
        <v/>
      </c>
      <c r="D12" s="1" t="str">
        <f>IF(数据输入表!E9="","",数据输入表!E9)</f>
        <v/>
      </c>
      <c r="E12" s="3">
        <f>IF(数据输入表!Q9="","",数据输入表!Q9)</f>
        <v>0</v>
      </c>
      <c r="F12" s="3"/>
    </row>
    <row r="13" spans="1:6" x14ac:dyDescent="0.2">
      <c r="A13" s="1" t="str">
        <f>IF(数据输入表!A10="","",数据输入表!A10)</f>
        <v/>
      </c>
      <c r="B13" s="1" t="str">
        <f>IF(数据输入表!B10="","",数据输入表!B10)</f>
        <v/>
      </c>
      <c r="C13" s="24" t="str">
        <f>IF(数据输入表!C10="","",数据输入表!C10)</f>
        <v/>
      </c>
      <c r="D13" s="1" t="str">
        <f>IF(数据输入表!E10="","",数据输入表!E10)</f>
        <v/>
      </c>
      <c r="E13" s="3">
        <f>IF(数据输入表!Q10="","",数据输入表!Q10)</f>
        <v>0</v>
      </c>
      <c r="F13" s="3"/>
    </row>
    <row r="14" spans="1:6" x14ac:dyDescent="0.2">
      <c r="A14" s="1" t="str">
        <f>IF(数据输入表!A11="","",数据输入表!A11)</f>
        <v/>
      </c>
      <c r="B14" s="1" t="str">
        <f>IF(数据输入表!B11="","",数据输入表!B11)</f>
        <v/>
      </c>
      <c r="C14" s="24" t="str">
        <f>IF(数据输入表!C11="","",数据输入表!C11)</f>
        <v/>
      </c>
      <c r="D14" s="1" t="str">
        <f>IF(数据输入表!E11="","",数据输入表!E11)</f>
        <v/>
      </c>
      <c r="E14" s="3">
        <f>IF(数据输入表!Q11="","",数据输入表!Q11)</f>
        <v>0</v>
      </c>
      <c r="F14" s="3"/>
    </row>
    <row r="15" spans="1:6" x14ac:dyDescent="0.2">
      <c r="A15" s="1" t="str">
        <f>IF(数据输入表!A12="","",数据输入表!A12)</f>
        <v/>
      </c>
      <c r="B15" s="1" t="str">
        <f>IF(数据输入表!B12="","",数据输入表!B12)</f>
        <v/>
      </c>
      <c r="C15" s="24" t="str">
        <f>IF(数据输入表!C12="","",数据输入表!C12)</f>
        <v/>
      </c>
      <c r="D15" s="1" t="str">
        <f>IF(数据输入表!E12="","",数据输入表!E12)</f>
        <v/>
      </c>
      <c r="E15" s="3">
        <f>IF(数据输入表!Q12="","",数据输入表!Q12)</f>
        <v>0</v>
      </c>
      <c r="F15" s="3"/>
    </row>
    <row r="16" spans="1:6" x14ac:dyDescent="0.2">
      <c r="A16" s="1" t="str">
        <f>IF(数据输入表!A13="","",数据输入表!A13)</f>
        <v/>
      </c>
      <c r="B16" s="1" t="str">
        <f>IF(数据输入表!B13="","",数据输入表!B13)</f>
        <v/>
      </c>
      <c r="C16" s="24" t="str">
        <f>IF(数据输入表!C13="","",数据输入表!C13)</f>
        <v/>
      </c>
      <c r="D16" s="1" t="str">
        <f>IF(数据输入表!E13="","",数据输入表!E13)</f>
        <v/>
      </c>
      <c r="E16" s="3">
        <f>IF(数据输入表!Q13="","",数据输入表!Q13)</f>
        <v>0</v>
      </c>
      <c r="F16" s="3"/>
    </row>
    <row r="17" spans="1:6" x14ac:dyDescent="0.2">
      <c r="A17" s="1" t="str">
        <f>IF(数据输入表!A14="","",数据输入表!A14)</f>
        <v/>
      </c>
      <c r="B17" s="1" t="str">
        <f>IF(数据输入表!B14="","",数据输入表!B14)</f>
        <v/>
      </c>
      <c r="C17" s="24" t="str">
        <f>IF(数据输入表!C14="","",数据输入表!C14)</f>
        <v/>
      </c>
      <c r="D17" s="1" t="str">
        <f>IF(数据输入表!E14="","",数据输入表!E14)</f>
        <v/>
      </c>
      <c r="E17" s="3">
        <f>IF(数据输入表!Q14="","",数据输入表!Q14)</f>
        <v>0</v>
      </c>
      <c r="F17" s="3"/>
    </row>
    <row r="18" spans="1:6" x14ac:dyDescent="0.2">
      <c r="A18" s="1" t="str">
        <f>IF(数据输入表!A15="","",数据输入表!A15)</f>
        <v/>
      </c>
      <c r="B18" s="1" t="str">
        <f>IF(数据输入表!B15="","",数据输入表!B15)</f>
        <v/>
      </c>
      <c r="C18" s="24" t="str">
        <f>IF(数据输入表!C15="","",数据输入表!C15)</f>
        <v/>
      </c>
      <c r="D18" s="1" t="str">
        <f>IF(数据输入表!E15="","",数据输入表!E15)</f>
        <v/>
      </c>
      <c r="E18" s="3">
        <f>IF(数据输入表!Q15="","",数据输入表!Q15)</f>
        <v>0</v>
      </c>
      <c r="F18" s="3"/>
    </row>
    <row r="19" spans="1:6" x14ac:dyDescent="0.2">
      <c r="A19" s="1" t="str">
        <f>IF(数据输入表!A16="","",数据输入表!A16)</f>
        <v/>
      </c>
      <c r="B19" s="1" t="str">
        <f>IF(数据输入表!B16="","",数据输入表!B16)</f>
        <v/>
      </c>
      <c r="C19" s="24" t="str">
        <f>IF(数据输入表!C16="","",数据输入表!C16)</f>
        <v/>
      </c>
      <c r="D19" s="1" t="str">
        <f>IF(数据输入表!E16="","",数据输入表!E16)</f>
        <v/>
      </c>
      <c r="E19" s="3">
        <f>IF(数据输入表!Q16="","",数据输入表!Q16)</f>
        <v>0</v>
      </c>
      <c r="F19" s="3"/>
    </row>
    <row r="20" spans="1:6" x14ac:dyDescent="0.2">
      <c r="A20" s="1" t="str">
        <f>IF(数据输入表!A17="","",数据输入表!A17)</f>
        <v/>
      </c>
      <c r="B20" s="1" t="str">
        <f>IF(数据输入表!B17="","",数据输入表!B17)</f>
        <v/>
      </c>
      <c r="C20" s="24" t="str">
        <f>IF(数据输入表!C17="","",数据输入表!C17)</f>
        <v/>
      </c>
      <c r="D20" s="1" t="str">
        <f>IF(数据输入表!E17="","",数据输入表!E17)</f>
        <v/>
      </c>
      <c r="E20" s="3">
        <f>IF(数据输入表!Q17="","",数据输入表!Q17)</f>
        <v>0</v>
      </c>
      <c r="F20" s="3"/>
    </row>
    <row r="21" spans="1:6" x14ac:dyDescent="0.2">
      <c r="A21" s="1" t="str">
        <f>IF(数据输入表!A18="","",数据输入表!A18)</f>
        <v/>
      </c>
      <c r="B21" s="1" t="str">
        <f>IF(数据输入表!B18="","",数据输入表!B18)</f>
        <v/>
      </c>
      <c r="C21" s="24" t="str">
        <f>IF(数据输入表!C18="","",数据输入表!C18)</f>
        <v/>
      </c>
      <c r="D21" s="1" t="str">
        <f>IF(数据输入表!E18="","",数据输入表!E18)</f>
        <v/>
      </c>
      <c r="E21" s="3">
        <f>IF(数据输入表!Q18="","",数据输入表!Q18)</f>
        <v>0</v>
      </c>
      <c r="F21" s="3"/>
    </row>
    <row r="22" spans="1:6" x14ac:dyDescent="0.2">
      <c r="A22" s="1" t="str">
        <f>IF(数据输入表!A19="","",数据输入表!A19)</f>
        <v/>
      </c>
      <c r="B22" s="1" t="str">
        <f>IF(数据输入表!B19="","",数据输入表!B19)</f>
        <v/>
      </c>
      <c r="C22" s="24" t="str">
        <f>IF(数据输入表!C19="","",数据输入表!C19)</f>
        <v/>
      </c>
      <c r="D22" s="1" t="str">
        <f>IF(数据输入表!E19="","",数据输入表!E19)</f>
        <v/>
      </c>
      <c r="E22" s="3">
        <f>IF(数据输入表!Q19="","",数据输入表!Q19)</f>
        <v>0</v>
      </c>
      <c r="F22" s="3"/>
    </row>
    <row r="23" spans="1:6" x14ac:dyDescent="0.2">
      <c r="A23" s="1" t="str">
        <f>IF(数据输入表!A20="","",数据输入表!A20)</f>
        <v/>
      </c>
      <c r="B23" s="1" t="str">
        <f>IF(数据输入表!B20="","",数据输入表!B20)</f>
        <v/>
      </c>
      <c r="C23" s="24" t="str">
        <f>IF(数据输入表!C20="","",数据输入表!C20)</f>
        <v/>
      </c>
      <c r="D23" s="1" t="str">
        <f>IF(数据输入表!E20="","",数据输入表!E20)</f>
        <v/>
      </c>
      <c r="E23" s="3">
        <f>IF(数据输入表!Q20="","",数据输入表!Q20)</f>
        <v>0</v>
      </c>
      <c r="F23" s="3"/>
    </row>
    <row r="24" spans="1:6" x14ac:dyDescent="0.2">
      <c r="A24" s="1" t="str">
        <f>IF(数据输入表!A21="","",数据输入表!A21)</f>
        <v/>
      </c>
      <c r="B24" s="1" t="str">
        <f>IF(数据输入表!B21="","",数据输入表!B21)</f>
        <v/>
      </c>
      <c r="C24" s="24" t="str">
        <f>IF(数据输入表!C21="","",数据输入表!C21)</f>
        <v/>
      </c>
      <c r="D24" s="1" t="str">
        <f>IF(数据输入表!E21="","",数据输入表!E21)</f>
        <v/>
      </c>
      <c r="E24" s="3">
        <f>IF(数据输入表!Q21="","",数据输入表!Q21)</f>
        <v>0</v>
      </c>
      <c r="F24" s="3"/>
    </row>
    <row r="25" spans="1:6" x14ac:dyDescent="0.2">
      <c r="A25" s="1" t="str">
        <f>IF(数据输入表!A22="","",数据输入表!A22)</f>
        <v/>
      </c>
      <c r="B25" s="1" t="str">
        <f>IF(数据输入表!B22="","",数据输入表!B22)</f>
        <v/>
      </c>
      <c r="C25" s="24" t="str">
        <f>IF(数据输入表!C22="","",数据输入表!C22)</f>
        <v/>
      </c>
      <c r="D25" s="1" t="str">
        <f>IF(数据输入表!E22="","",数据输入表!E22)</f>
        <v/>
      </c>
      <c r="E25" s="3">
        <f>IF(数据输入表!Q22="","",数据输入表!Q22)</f>
        <v>0</v>
      </c>
      <c r="F25" s="3"/>
    </row>
    <row r="26" spans="1:6" x14ac:dyDescent="0.2">
      <c r="A26" s="1" t="str">
        <f>IF(数据输入表!A23="","",数据输入表!A23)</f>
        <v/>
      </c>
      <c r="B26" s="1" t="str">
        <f>IF(数据输入表!B23="","",数据输入表!B23)</f>
        <v/>
      </c>
      <c r="C26" s="24" t="str">
        <f>IF(数据输入表!C23="","",数据输入表!C23)</f>
        <v/>
      </c>
      <c r="D26" s="1" t="str">
        <f>IF(数据输入表!E23="","",数据输入表!E23)</f>
        <v/>
      </c>
      <c r="E26" s="3">
        <f>IF(数据输入表!Q23="","",数据输入表!Q23)</f>
        <v>0</v>
      </c>
      <c r="F26" s="3"/>
    </row>
    <row r="27" spans="1:6" x14ac:dyDescent="0.2">
      <c r="A27" s="1" t="str">
        <f>IF(数据输入表!A24="","",数据输入表!A24)</f>
        <v/>
      </c>
      <c r="B27" s="1" t="str">
        <f>IF(数据输入表!B24="","",数据输入表!B24)</f>
        <v/>
      </c>
      <c r="C27" s="24" t="str">
        <f>IF(数据输入表!C24="","",数据输入表!C24)</f>
        <v/>
      </c>
      <c r="D27" s="1" t="str">
        <f>IF(数据输入表!E24="","",数据输入表!E24)</f>
        <v/>
      </c>
      <c r="E27" s="3">
        <f>IF(数据输入表!Q24="","",数据输入表!Q24)</f>
        <v>0</v>
      </c>
      <c r="F27" s="3"/>
    </row>
    <row r="28" spans="1:6" x14ac:dyDescent="0.2">
      <c r="A28" s="1" t="str">
        <f>IF(数据输入表!A25="","",数据输入表!A25)</f>
        <v/>
      </c>
      <c r="B28" s="1" t="str">
        <f>IF(数据输入表!B25="","",数据输入表!B25)</f>
        <v/>
      </c>
      <c r="C28" s="24" t="str">
        <f>IF(数据输入表!C25="","",数据输入表!C25)</f>
        <v/>
      </c>
      <c r="D28" s="1" t="str">
        <f>IF(数据输入表!E25="","",数据输入表!E25)</f>
        <v/>
      </c>
      <c r="E28" s="3">
        <f>IF(数据输入表!Q25="","",数据输入表!Q25)</f>
        <v>0</v>
      </c>
      <c r="F28" s="3"/>
    </row>
    <row r="29" spans="1:6" x14ac:dyDescent="0.2">
      <c r="A29" s="1" t="str">
        <f>IF(数据输入表!A26="","",数据输入表!A26)</f>
        <v/>
      </c>
      <c r="B29" s="1" t="str">
        <f>IF(数据输入表!B26="","",数据输入表!B26)</f>
        <v/>
      </c>
      <c r="C29" s="24" t="str">
        <f>IF(数据输入表!C26="","",数据输入表!C26)</f>
        <v/>
      </c>
      <c r="D29" s="1" t="str">
        <f>IF(数据输入表!E26="","",数据输入表!E26)</f>
        <v/>
      </c>
      <c r="E29" s="3">
        <f>IF(数据输入表!Q26="","",数据输入表!Q26)</f>
        <v>0</v>
      </c>
      <c r="F29" s="3"/>
    </row>
    <row r="30" spans="1:6" x14ac:dyDescent="0.2">
      <c r="A30" s="1" t="str">
        <f>IF(数据输入表!A27="","",数据输入表!A27)</f>
        <v/>
      </c>
      <c r="B30" s="1" t="str">
        <f>IF(数据输入表!B27="","",数据输入表!B27)</f>
        <v/>
      </c>
      <c r="C30" s="24" t="str">
        <f>IF(数据输入表!C27="","",数据输入表!C27)</f>
        <v/>
      </c>
      <c r="D30" s="1" t="str">
        <f>IF(数据输入表!E27="","",数据输入表!E27)</f>
        <v/>
      </c>
      <c r="E30" s="3">
        <f>IF(数据输入表!Q27="","",数据输入表!Q27)</f>
        <v>0</v>
      </c>
      <c r="F30" s="3"/>
    </row>
    <row r="31" spans="1:6" x14ac:dyDescent="0.2">
      <c r="A31" s="1" t="str">
        <f>IF(数据输入表!A28="","",数据输入表!A28)</f>
        <v/>
      </c>
      <c r="B31" s="1" t="str">
        <f>IF(数据输入表!B28="","",数据输入表!B28)</f>
        <v/>
      </c>
      <c r="C31" s="24" t="str">
        <f>IF(数据输入表!C28="","",数据输入表!C28)</f>
        <v/>
      </c>
      <c r="D31" s="1" t="str">
        <f>IF(数据输入表!E28="","",数据输入表!E28)</f>
        <v/>
      </c>
      <c r="E31" s="3">
        <f>IF(数据输入表!Q28="","",数据输入表!Q28)</f>
        <v>0</v>
      </c>
      <c r="F31" s="3"/>
    </row>
    <row r="32" spans="1:6" x14ac:dyDescent="0.2">
      <c r="A32" s="1" t="str">
        <f>IF(数据输入表!A29="","",数据输入表!A29)</f>
        <v/>
      </c>
      <c r="B32" s="1" t="str">
        <f>IF(数据输入表!B29="","",数据输入表!B29)</f>
        <v/>
      </c>
      <c r="C32" s="24" t="str">
        <f>IF(数据输入表!C29="","",数据输入表!C29)</f>
        <v/>
      </c>
      <c r="D32" s="1" t="str">
        <f>IF(数据输入表!E29="","",数据输入表!E29)</f>
        <v/>
      </c>
      <c r="E32" s="3">
        <f>IF(数据输入表!Q29="","",数据输入表!Q29)</f>
        <v>0</v>
      </c>
      <c r="F32" s="3"/>
    </row>
    <row r="33" spans="1:6" x14ac:dyDescent="0.2">
      <c r="A33" s="1" t="str">
        <f>IF(数据输入表!A30="","",数据输入表!A30)</f>
        <v/>
      </c>
      <c r="B33" s="1" t="str">
        <f>IF(数据输入表!B30="","",数据输入表!B30)</f>
        <v/>
      </c>
      <c r="C33" s="24" t="str">
        <f>IF(数据输入表!C30="","",数据输入表!C30)</f>
        <v/>
      </c>
      <c r="D33" s="1" t="str">
        <f>IF(数据输入表!E30="","",数据输入表!E30)</f>
        <v/>
      </c>
      <c r="E33" s="3">
        <f>IF(数据输入表!Q30="","",数据输入表!Q30)</f>
        <v>0</v>
      </c>
      <c r="F33" s="3"/>
    </row>
    <row r="34" spans="1:6" x14ac:dyDescent="0.2">
      <c r="A34" s="1" t="str">
        <f>IF(数据输入表!A31="","",数据输入表!A31)</f>
        <v/>
      </c>
      <c r="B34" s="1" t="str">
        <f>IF(数据输入表!B31="","",数据输入表!B31)</f>
        <v/>
      </c>
      <c r="C34" s="24" t="str">
        <f>IF(数据输入表!C31="","",数据输入表!C31)</f>
        <v/>
      </c>
      <c r="D34" s="1" t="str">
        <f>IF(数据输入表!E31="","",数据输入表!E31)</f>
        <v/>
      </c>
      <c r="E34" s="3">
        <f>IF(数据输入表!Q31="","",数据输入表!Q31)</f>
        <v>0</v>
      </c>
      <c r="F34" s="3"/>
    </row>
    <row r="35" spans="1:6" x14ac:dyDescent="0.2">
      <c r="A35" s="1" t="str">
        <f>IF(数据输入表!A32="","",数据输入表!A32)</f>
        <v/>
      </c>
      <c r="B35" s="1" t="str">
        <f>IF(数据输入表!B32="","",数据输入表!B32)</f>
        <v/>
      </c>
      <c r="C35" s="24" t="str">
        <f>IF(数据输入表!C32="","",数据输入表!C32)</f>
        <v/>
      </c>
      <c r="D35" s="1" t="str">
        <f>IF(数据输入表!E32="","",数据输入表!E32)</f>
        <v/>
      </c>
      <c r="E35" s="3">
        <f>IF(数据输入表!Q32="","",数据输入表!Q32)</f>
        <v>0</v>
      </c>
      <c r="F35" s="3"/>
    </row>
    <row r="36" spans="1:6" x14ac:dyDescent="0.2">
      <c r="A36" s="1" t="str">
        <f>IF(数据输入表!A33="","",数据输入表!A33)</f>
        <v/>
      </c>
      <c r="B36" s="1" t="str">
        <f>IF(数据输入表!B33="","",数据输入表!B33)</f>
        <v/>
      </c>
      <c r="C36" s="24" t="str">
        <f>IF(数据输入表!C33="","",数据输入表!C33)</f>
        <v/>
      </c>
      <c r="D36" s="1" t="str">
        <f>IF(数据输入表!E33="","",数据输入表!E33)</f>
        <v/>
      </c>
      <c r="E36" s="3">
        <f>IF(数据输入表!Q33="","",数据输入表!Q33)</f>
        <v>0</v>
      </c>
      <c r="F36" s="3"/>
    </row>
    <row r="37" spans="1:6" x14ac:dyDescent="0.2">
      <c r="A37" s="1" t="str">
        <f>IF(数据输入表!A34="","",数据输入表!A34)</f>
        <v/>
      </c>
      <c r="B37" s="1" t="str">
        <f>IF(数据输入表!B34="","",数据输入表!B34)</f>
        <v/>
      </c>
      <c r="C37" s="24" t="str">
        <f>IF(数据输入表!C34="","",数据输入表!C34)</f>
        <v/>
      </c>
      <c r="D37" s="1" t="str">
        <f>IF(数据输入表!E34="","",数据输入表!E34)</f>
        <v/>
      </c>
      <c r="E37" s="3">
        <f>IF(数据输入表!Q34="","",数据输入表!Q34)</f>
        <v>0</v>
      </c>
      <c r="F37" s="3"/>
    </row>
    <row r="38" spans="1:6" x14ac:dyDescent="0.2">
      <c r="A38" s="1" t="str">
        <f>IF(数据输入表!A35="","",数据输入表!A35)</f>
        <v/>
      </c>
      <c r="B38" s="1" t="str">
        <f>IF(数据输入表!B35="","",数据输入表!B35)</f>
        <v/>
      </c>
      <c r="C38" s="24" t="str">
        <f>IF(数据输入表!C35="","",数据输入表!C35)</f>
        <v/>
      </c>
      <c r="D38" s="1" t="str">
        <f>IF(数据输入表!E35="","",数据输入表!E35)</f>
        <v/>
      </c>
      <c r="E38" s="3">
        <f>IF(数据输入表!Q35="","",数据输入表!Q35)</f>
        <v>0</v>
      </c>
      <c r="F38" s="3"/>
    </row>
    <row r="39" spans="1:6" x14ac:dyDescent="0.2">
      <c r="A39" s="1" t="str">
        <f>IF(数据输入表!A36="","",数据输入表!A36)</f>
        <v/>
      </c>
      <c r="B39" s="1" t="str">
        <f>IF(数据输入表!B36="","",数据输入表!B36)</f>
        <v/>
      </c>
      <c r="C39" s="24" t="str">
        <f>IF(数据输入表!C36="","",数据输入表!C36)</f>
        <v/>
      </c>
      <c r="D39" s="1" t="str">
        <f>IF(数据输入表!E36="","",数据输入表!E36)</f>
        <v/>
      </c>
      <c r="E39" s="3">
        <f>IF(数据输入表!Q36="","",数据输入表!Q36)</f>
        <v>0</v>
      </c>
      <c r="F39" s="3"/>
    </row>
    <row r="40" spans="1:6" x14ac:dyDescent="0.2">
      <c r="A40" s="1" t="str">
        <f>IF(数据输入表!A37="","",数据输入表!A37)</f>
        <v/>
      </c>
      <c r="B40" s="1" t="str">
        <f>IF(数据输入表!B37="","",数据输入表!B37)</f>
        <v/>
      </c>
      <c r="C40" s="24" t="str">
        <f>IF(数据输入表!C37="","",数据输入表!C37)</f>
        <v/>
      </c>
      <c r="D40" s="1" t="str">
        <f>IF(数据输入表!E37="","",数据输入表!E37)</f>
        <v/>
      </c>
      <c r="E40" s="3">
        <f>IF(数据输入表!Q37="","",数据输入表!Q37)</f>
        <v>0</v>
      </c>
      <c r="F40" s="3"/>
    </row>
    <row r="41" spans="1:6" x14ac:dyDescent="0.2">
      <c r="A41" s="1" t="str">
        <f>IF(数据输入表!A38="","",数据输入表!A38)</f>
        <v/>
      </c>
      <c r="B41" s="1" t="str">
        <f>IF(数据输入表!B38="","",数据输入表!B38)</f>
        <v/>
      </c>
      <c r="C41" s="24" t="str">
        <f>IF(数据输入表!C38="","",数据输入表!C38)</f>
        <v/>
      </c>
      <c r="D41" s="1" t="str">
        <f>IF(数据输入表!E38="","",数据输入表!E38)</f>
        <v/>
      </c>
      <c r="E41" s="3">
        <f>IF(数据输入表!Q38="","",数据输入表!Q38)</f>
        <v>0</v>
      </c>
      <c r="F41" s="3"/>
    </row>
    <row r="42" spans="1:6" x14ac:dyDescent="0.2">
      <c r="A42" s="1" t="str">
        <f>IF(数据输入表!A39="","",数据输入表!A39)</f>
        <v/>
      </c>
      <c r="B42" s="1" t="str">
        <f>IF(数据输入表!B39="","",数据输入表!B39)</f>
        <v/>
      </c>
      <c r="C42" s="24" t="str">
        <f>IF(数据输入表!C39="","",数据输入表!C39)</f>
        <v/>
      </c>
      <c r="D42" s="1" t="str">
        <f>IF(数据输入表!E39="","",数据输入表!E39)</f>
        <v/>
      </c>
      <c r="E42" s="3">
        <f>IF(数据输入表!Q39="","",数据输入表!Q39)</f>
        <v>0</v>
      </c>
      <c r="F42" s="3"/>
    </row>
    <row r="43" spans="1:6" x14ac:dyDescent="0.2">
      <c r="A43" s="1" t="str">
        <f>IF(数据输入表!A40="","",数据输入表!A40)</f>
        <v/>
      </c>
      <c r="B43" s="1" t="str">
        <f>IF(数据输入表!B40="","",数据输入表!B40)</f>
        <v/>
      </c>
      <c r="C43" s="24" t="str">
        <f>IF(数据输入表!C40="","",数据输入表!C40)</f>
        <v/>
      </c>
      <c r="D43" s="1" t="str">
        <f>IF(数据输入表!E40="","",数据输入表!E40)</f>
        <v/>
      </c>
      <c r="E43" s="3">
        <f>IF(数据输入表!Q40="","",数据输入表!Q40)</f>
        <v>0</v>
      </c>
      <c r="F43" s="3"/>
    </row>
    <row r="44" spans="1:6" x14ac:dyDescent="0.2">
      <c r="A44" s="1" t="str">
        <f>IF(数据输入表!A41="","",数据输入表!A41)</f>
        <v/>
      </c>
      <c r="B44" s="1" t="str">
        <f>IF(数据输入表!B41="","",数据输入表!B41)</f>
        <v/>
      </c>
      <c r="C44" s="24" t="str">
        <f>IF(数据输入表!C41="","",数据输入表!C41)</f>
        <v/>
      </c>
      <c r="D44" s="1" t="str">
        <f>IF(数据输入表!E41="","",数据输入表!E41)</f>
        <v/>
      </c>
      <c r="E44" s="3">
        <f>IF(数据输入表!Q41="","",数据输入表!Q41)</f>
        <v>0</v>
      </c>
      <c r="F44" s="3"/>
    </row>
    <row r="45" spans="1:6" x14ac:dyDescent="0.2">
      <c r="A45" s="1" t="str">
        <f>IF(数据输入表!A42="","",数据输入表!A42)</f>
        <v/>
      </c>
      <c r="B45" s="1" t="str">
        <f>IF(数据输入表!B42="","",数据输入表!B42)</f>
        <v/>
      </c>
      <c r="C45" s="24" t="str">
        <f>IF(数据输入表!C42="","",数据输入表!C42)</f>
        <v/>
      </c>
      <c r="D45" s="1" t="str">
        <f>IF(数据输入表!E42="","",数据输入表!E42)</f>
        <v/>
      </c>
      <c r="E45" s="3">
        <f>IF(数据输入表!Q42="","",数据输入表!Q42)</f>
        <v>0</v>
      </c>
      <c r="F45" s="3"/>
    </row>
    <row r="46" spans="1:6" x14ac:dyDescent="0.2">
      <c r="A46" s="1" t="str">
        <f>IF(数据输入表!A43="","",数据输入表!A43)</f>
        <v/>
      </c>
      <c r="B46" s="1" t="str">
        <f>IF(数据输入表!B43="","",数据输入表!B43)</f>
        <v/>
      </c>
      <c r="C46" s="24" t="str">
        <f>IF(数据输入表!C43="","",数据输入表!C43)</f>
        <v/>
      </c>
      <c r="D46" s="1" t="str">
        <f>IF(数据输入表!E43="","",数据输入表!E43)</f>
        <v/>
      </c>
      <c r="E46" s="3">
        <f>IF(数据输入表!Q43="","",数据输入表!Q43)</f>
        <v>0</v>
      </c>
      <c r="F46" s="3"/>
    </row>
    <row r="47" spans="1:6" x14ac:dyDescent="0.2">
      <c r="A47" s="1" t="str">
        <f>IF(数据输入表!A44="","",数据输入表!A44)</f>
        <v/>
      </c>
      <c r="B47" s="1" t="str">
        <f>IF(数据输入表!B44="","",数据输入表!B44)</f>
        <v/>
      </c>
      <c r="C47" s="24" t="str">
        <f>IF(数据输入表!C44="","",数据输入表!C44)</f>
        <v/>
      </c>
      <c r="D47" s="1" t="str">
        <f>IF(数据输入表!E44="","",数据输入表!E44)</f>
        <v/>
      </c>
      <c r="E47" s="3">
        <f>IF(数据输入表!Q44="","",数据输入表!Q44)</f>
        <v>0</v>
      </c>
      <c r="F47" s="3"/>
    </row>
    <row r="48" spans="1:6" x14ac:dyDescent="0.2">
      <c r="A48" s="1" t="str">
        <f>IF(数据输入表!A45="","",数据输入表!A45)</f>
        <v/>
      </c>
      <c r="B48" s="1" t="str">
        <f>IF(数据输入表!B45="","",数据输入表!B45)</f>
        <v/>
      </c>
      <c r="C48" s="24" t="str">
        <f>IF(数据输入表!C45="","",数据输入表!C45)</f>
        <v/>
      </c>
      <c r="D48" s="1" t="str">
        <f>IF(数据输入表!E45="","",数据输入表!E45)</f>
        <v/>
      </c>
      <c r="E48" s="3">
        <f>IF(数据输入表!Q45="","",数据输入表!Q45)</f>
        <v>0</v>
      </c>
      <c r="F48" s="3"/>
    </row>
    <row r="49" spans="1:6" x14ac:dyDescent="0.2">
      <c r="A49" s="1" t="str">
        <f>IF(数据输入表!A46="","",数据输入表!A46)</f>
        <v/>
      </c>
      <c r="B49" s="1" t="str">
        <f>IF(数据输入表!B46="","",数据输入表!B46)</f>
        <v/>
      </c>
      <c r="C49" s="24" t="str">
        <f>IF(数据输入表!C46="","",数据输入表!C46)</f>
        <v/>
      </c>
      <c r="D49" s="1" t="str">
        <f>IF(数据输入表!E46="","",数据输入表!E46)</f>
        <v/>
      </c>
      <c r="E49" s="3">
        <f>IF(数据输入表!Q46="","",数据输入表!Q46)</f>
        <v>0</v>
      </c>
      <c r="F49" s="3"/>
    </row>
    <row r="50" spans="1:6" x14ac:dyDescent="0.2">
      <c r="A50" s="1" t="str">
        <f>IF(数据输入表!A47="","",数据输入表!A47)</f>
        <v/>
      </c>
      <c r="B50" s="1" t="str">
        <f>IF(数据输入表!B47="","",数据输入表!B47)</f>
        <v/>
      </c>
      <c r="C50" s="24" t="str">
        <f>IF(数据输入表!C47="","",数据输入表!C47)</f>
        <v/>
      </c>
      <c r="D50" s="1" t="str">
        <f>IF(数据输入表!E47="","",数据输入表!E47)</f>
        <v/>
      </c>
      <c r="E50" s="3">
        <f>IF(数据输入表!Q47="","",数据输入表!Q47)</f>
        <v>0</v>
      </c>
      <c r="F50" s="3"/>
    </row>
    <row r="51" spans="1:6" x14ac:dyDescent="0.2">
      <c r="A51" s="1" t="str">
        <f>IF(数据输入表!A48="","",数据输入表!A48)</f>
        <v/>
      </c>
      <c r="B51" s="1" t="str">
        <f>IF(数据输入表!B48="","",数据输入表!B48)</f>
        <v/>
      </c>
      <c r="C51" s="24" t="str">
        <f>IF(数据输入表!C48="","",数据输入表!C48)</f>
        <v/>
      </c>
      <c r="D51" s="1" t="str">
        <f>IF(数据输入表!E48="","",数据输入表!E48)</f>
        <v/>
      </c>
      <c r="E51" s="3">
        <f>IF(数据输入表!Q48="","",数据输入表!Q48)</f>
        <v>0</v>
      </c>
      <c r="F51" s="3"/>
    </row>
    <row r="52" spans="1:6" x14ac:dyDescent="0.2">
      <c r="A52" s="1" t="str">
        <f>IF(数据输入表!A49="","",数据输入表!A49)</f>
        <v/>
      </c>
      <c r="B52" s="1" t="str">
        <f>IF(数据输入表!B49="","",数据输入表!B49)</f>
        <v/>
      </c>
      <c r="C52" s="24" t="str">
        <f>IF(数据输入表!C49="","",数据输入表!C49)</f>
        <v/>
      </c>
      <c r="D52" s="1" t="str">
        <f>IF(数据输入表!E49="","",数据输入表!E49)</f>
        <v/>
      </c>
      <c r="E52" s="3">
        <f>IF(数据输入表!Q49="","",数据输入表!Q49)</f>
        <v>0</v>
      </c>
      <c r="F52" s="3"/>
    </row>
    <row r="53" spans="1:6" x14ac:dyDescent="0.2">
      <c r="A53" s="1" t="str">
        <f>IF(数据输入表!A50="","",数据输入表!A50)</f>
        <v/>
      </c>
      <c r="B53" s="1" t="str">
        <f>IF(数据输入表!B50="","",数据输入表!B50)</f>
        <v/>
      </c>
      <c r="C53" s="24" t="str">
        <f>IF(数据输入表!C50="","",数据输入表!C50)</f>
        <v/>
      </c>
      <c r="D53" s="1" t="str">
        <f>IF(数据输入表!E50="","",数据输入表!E50)</f>
        <v/>
      </c>
      <c r="E53" s="3">
        <f>IF(数据输入表!Q50="","",数据输入表!Q50)</f>
        <v>0</v>
      </c>
      <c r="F53" s="3"/>
    </row>
    <row r="54" spans="1:6" x14ac:dyDescent="0.2">
      <c r="A54" s="1" t="str">
        <f>IF(数据输入表!A51="","",数据输入表!A51)</f>
        <v/>
      </c>
      <c r="B54" s="1" t="str">
        <f>IF(数据输入表!B51="","",数据输入表!B51)</f>
        <v/>
      </c>
      <c r="C54" s="24" t="str">
        <f>IF(数据输入表!C51="","",数据输入表!C51)</f>
        <v/>
      </c>
      <c r="D54" s="1" t="str">
        <f>IF(数据输入表!E51="","",数据输入表!E51)</f>
        <v/>
      </c>
      <c r="E54" s="3">
        <f>IF(数据输入表!Q51="","",数据输入表!Q51)</f>
        <v>0</v>
      </c>
      <c r="F54" s="3"/>
    </row>
    <row r="55" spans="1:6" x14ac:dyDescent="0.2">
      <c r="A55" s="1" t="str">
        <f>IF(数据输入表!A52="","",数据输入表!A52)</f>
        <v/>
      </c>
      <c r="B55" s="1" t="str">
        <f>IF(数据输入表!B52="","",数据输入表!B52)</f>
        <v/>
      </c>
      <c r="C55" s="24" t="str">
        <f>IF(数据输入表!C52="","",数据输入表!C52)</f>
        <v/>
      </c>
      <c r="D55" s="1" t="str">
        <f>IF(数据输入表!E52="","",数据输入表!E52)</f>
        <v/>
      </c>
      <c r="E55" s="3">
        <f>IF(数据输入表!Q52="","",数据输入表!Q52)</f>
        <v>0</v>
      </c>
      <c r="F55" s="3"/>
    </row>
    <row r="56" spans="1:6" x14ac:dyDescent="0.2">
      <c r="A56" s="1" t="str">
        <f>IF(数据输入表!A53="","",数据输入表!A53)</f>
        <v/>
      </c>
      <c r="B56" s="1" t="str">
        <f>IF(数据输入表!B53="","",数据输入表!B53)</f>
        <v/>
      </c>
      <c r="C56" s="24" t="str">
        <f>IF(数据输入表!C53="","",数据输入表!C53)</f>
        <v/>
      </c>
      <c r="D56" s="1" t="str">
        <f>IF(数据输入表!E53="","",数据输入表!E53)</f>
        <v/>
      </c>
      <c r="E56" s="3">
        <f>IF(数据输入表!Q53="","",数据输入表!Q53)</f>
        <v>0</v>
      </c>
      <c r="F56" s="3"/>
    </row>
    <row r="57" spans="1:6" x14ac:dyDescent="0.2">
      <c r="A57" s="1" t="str">
        <f>IF(数据输入表!A54="","",数据输入表!A54)</f>
        <v/>
      </c>
      <c r="B57" s="1" t="str">
        <f>IF(数据输入表!B54="","",数据输入表!B54)</f>
        <v/>
      </c>
      <c r="C57" s="24" t="str">
        <f>IF(数据输入表!C54="","",数据输入表!C54)</f>
        <v/>
      </c>
      <c r="D57" s="1" t="str">
        <f>IF(数据输入表!E54="","",数据输入表!E54)</f>
        <v/>
      </c>
      <c r="E57" s="3">
        <f>IF(数据输入表!Q54="","",数据输入表!Q54)</f>
        <v>0</v>
      </c>
      <c r="F57" s="3"/>
    </row>
    <row r="58" spans="1:6" x14ac:dyDescent="0.2">
      <c r="A58" s="1" t="str">
        <f>IF(数据输入表!A55="","",数据输入表!A55)</f>
        <v/>
      </c>
      <c r="B58" s="1" t="str">
        <f>IF(数据输入表!B55="","",数据输入表!B55)</f>
        <v/>
      </c>
      <c r="C58" s="24" t="str">
        <f>IF(数据输入表!C55="","",数据输入表!C55)</f>
        <v/>
      </c>
      <c r="D58" s="1" t="str">
        <f>IF(数据输入表!E55="","",数据输入表!E55)</f>
        <v/>
      </c>
      <c r="E58" s="3">
        <f>IF(数据输入表!Q55="","",数据输入表!Q55)</f>
        <v>0</v>
      </c>
      <c r="F58" s="3"/>
    </row>
    <row r="59" spans="1:6" x14ac:dyDescent="0.2">
      <c r="A59" s="1" t="str">
        <f>IF(数据输入表!A56="","",数据输入表!A56)</f>
        <v/>
      </c>
      <c r="B59" s="1" t="str">
        <f>IF(数据输入表!B56="","",数据输入表!B56)</f>
        <v/>
      </c>
      <c r="C59" s="2" t="str">
        <f>IF(数据输入表!C56="","",数据输入表!C56)</f>
        <v/>
      </c>
      <c r="D59" s="1" t="str">
        <f>IF(数据输入表!E56="","",数据输入表!E56)</f>
        <v/>
      </c>
      <c r="E59" s="3">
        <f>IF(数据输入表!Q56="","",数据输入表!Q56)</f>
        <v>0</v>
      </c>
      <c r="F59" s="3"/>
    </row>
    <row r="60" spans="1:6" x14ac:dyDescent="0.2">
      <c r="A60" s="1" t="str">
        <f>IF(数据输入表!A57="","",数据输入表!A57)</f>
        <v/>
      </c>
      <c r="B60" s="1" t="str">
        <f>IF(数据输入表!B57="","",数据输入表!B57)</f>
        <v/>
      </c>
      <c r="C60" s="2" t="str">
        <f>IF(数据输入表!C57="","",数据输入表!C57)</f>
        <v/>
      </c>
      <c r="D60" s="1" t="str">
        <f>IF(数据输入表!E57="","",数据输入表!E57)</f>
        <v/>
      </c>
      <c r="E60" s="3" t="str">
        <f>IF(数据输入表!P57="","",数据输入表!P57)</f>
        <v/>
      </c>
      <c r="F60" s="3"/>
    </row>
    <row r="61" spans="1:6" x14ac:dyDescent="0.2">
      <c r="A61" s="1" t="str">
        <f>IF(数据输入表!A58="","",数据输入表!A58)</f>
        <v/>
      </c>
      <c r="B61" s="1" t="str">
        <f>IF(数据输入表!B58="","",数据输入表!B58)</f>
        <v/>
      </c>
      <c r="C61" s="2" t="str">
        <f>IF(数据输入表!C58="","",数据输入表!C58)</f>
        <v/>
      </c>
      <c r="D61" s="1" t="str">
        <f>IF(数据输入表!E58="","",数据输入表!E58)</f>
        <v/>
      </c>
      <c r="E61" s="3" t="str">
        <f>IF(数据输入表!P58="","",数据输入表!P58)</f>
        <v/>
      </c>
      <c r="F61" s="3"/>
    </row>
    <row r="62" spans="1:6" x14ac:dyDescent="0.2">
      <c r="A62" s="1" t="str">
        <f>IF(数据输入表!A59="","",数据输入表!A59)</f>
        <v/>
      </c>
      <c r="B62" s="1" t="str">
        <f>IF(数据输入表!B59="","",数据输入表!B59)</f>
        <v/>
      </c>
      <c r="C62" s="2" t="str">
        <f>IF(数据输入表!C59="","",数据输入表!C59)</f>
        <v/>
      </c>
      <c r="D62" s="1" t="str">
        <f>IF(数据输入表!E59="","",数据输入表!E59)</f>
        <v/>
      </c>
      <c r="E62" s="3" t="str">
        <f>IF(数据输入表!P59="","",数据输入表!P59)</f>
        <v/>
      </c>
      <c r="F62" s="3"/>
    </row>
    <row r="63" spans="1:6" x14ac:dyDescent="0.2">
      <c r="A63" s="1" t="str">
        <f>IF(数据输入表!A60="","",数据输入表!A60)</f>
        <v>目标 #</v>
      </c>
      <c r="B63" s="1" t="str">
        <f>IF(数据输入表!B60="","",数据输入表!B60)</f>
        <v>行动  #</v>
      </c>
      <c r="C63" s="2" t="str">
        <f>IF(数据输入表!C60="","",数据输入表!C60)</f>
        <v>行动名称</v>
      </c>
      <c r="D63" s="1" t="str">
        <f>IF(数据输入表!E60="","",数据输入表!E60)</f>
        <v xml:space="preserve">拨款增加了或改善了服务？ </v>
      </c>
      <c r="E63" s="3" t="str">
        <f>IF(数据输入表!P60="","",数据输入表!P60)</f>
        <v>联邦基金</v>
      </c>
      <c r="F63" s="3"/>
    </row>
    <row r="64" spans="1:6" x14ac:dyDescent="0.2">
      <c r="A64" s="1" t="str">
        <f>IF(数据输入表!A61="","",数据输入表!A61)</f>
        <v/>
      </c>
      <c r="B64" s="1" t="str">
        <f>IF(数据输入表!B61="","",数据输入表!B61)</f>
        <v/>
      </c>
      <c r="C64" s="2" t="str">
        <f>IF(数据输入表!C61="","",数据输入表!C61)</f>
        <v/>
      </c>
      <c r="D64" s="1" t="str">
        <f>IF(数据输入表!E61="","",数据输入表!E61)</f>
        <v/>
      </c>
      <c r="E64" s="3" t="str">
        <f>IF(数据输入表!P61="","",数据输入表!P61)</f>
        <v/>
      </c>
      <c r="F64" s="3"/>
    </row>
    <row r="65" spans="1:6" x14ac:dyDescent="0.2">
      <c r="A65" s="1" t="str">
        <f>IF(数据输入表!A62="","",数据输入表!A62)</f>
        <v/>
      </c>
      <c r="B65" s="1" t="str">
        <f>IF(数据输入表!B62="","",数据输入表!B62)</f>
        <v/>
      </c>
      <c r="C65" s="2" t="str">
        <f>IF(数据输入表!C62="","",数据输入表!C62)</f>
        <v/>
      </c>
      <c r="D65" s="1" t="str">
        <f>IF(数据输入表!E62="","",数据输入表!E62)</f>
        <v/>
      </c>
      <c r="E65" s="3" t="str">
        <f>IF(数据输入表!P62="","",数据输入表!P62)</f>
        <v/>
      </c>
      <c r="F65" s="3"/>
    </row>
    <row r="66" spans="1:6" x14ac:dyDescent="0.2">
      <c r="A66" s="1" t="str">
        <f>IF(数据输入表!A63="","",数据输入表!A63)</f>
        <v/>
      </c>
      <c r="B66" s="1" t="str">
        <f>IF(数据输入表!B63="","",数据输入表!B63)</f>
        <v/>
      </c>
      <c r="C66" s="2" t="str">
        <f>IF(数据输入表!C63="","",数据输入表!C63)</f>
        <v/>
      </c>
      <c r="D66" s="1" t="str">
        <f>IF(数据输入表!E63="","",数据输入表!E63)</f>
        <v/>
      </c>
      <c r="E66" s="3" t="str">
        <f>IF(数据输入表!P63="","",数据输入表!P63)</f>
        <v/>
      </c>
      <c r="F66" s="3"/>
    </row>
    <row r="67" spans="1:6" x14ac:dyDescent="0.2">
      <c r="A67" s="1" t="str">
        <f>IF(数据输入表!A64="","",数据输入表!A64)</f>
        <v/>
      </c>
      <c r="B67" s="1" t="str">
        <f>IF(数据输入表!B64="","",数据输入表!B64)</f>
        <v/>
      </c>
      <c r="C67" s="2" t="str">
        <f>IF(数据输入表!C64="","",数据输入表!C64)</f>
        <v/>
      </c>
      <c r="D67" s="1" t="str">
        <f>IF(数据输入表!E64="","",数据输入表!E64)</f>
        <v/>
      </c>
      <c r="E67" s="3" t="str">
        <f>IF(数据输入表!P64="","",数据输入表!P64)</f>
        <v/>
      </c>
      <c r="F67" s="3"/>
    </row>
    <row r="68" spans="1:6" x14ac:dyDescent="0.2">
      <c r="A68" s="1" t="str">
        <f>IF(数据输入表!A65="","",数据输入表!A65)</f>
        <v/>
      </c>
      <c r="B68" s="1" t="str">
        <f>IF(数据输入表!B65="","",数据输入表!B65)</f>
        <v/>
      </c>
      <c r="C68" s="2" t="str">
        <f>IF(数据输入表!C65="","",数据输入表!C65)</f>
        <v/>
      </c>
      <c r="D68" s="1" t="str">
        <f>IF(数据输入表!E65="","",数据输入表!E65)</f>
        <v/>
      </c>
      <c r="E68" s="3" t="str">
        <f>IF(数据输入表!P65="","",数据输入表!P65)</f>
        <v/>
      </c>
      <c r="F68" s="3"/>
    </row>
    <row r="69" spans="1:6" x14ac:dyDescent="0.2">
      <c r="A69" s="1" t="str">
        <f>IF(数据输入表!A66="","",数据输入表!A66)</f>
        <v/>
      </c>
      <c r="B69" s="1" t="str">
        <f>IF(数据输入表!B66="","",数据输入表!B66)</f>
        <v/>
      </c>
      <c r="C69" s="2" t="str">
        <f>IF(数据输入表!C66="","",数据输入表!C66)</f>
        <v/>
      </c>
      <c r="D69" s="1" t="str">
        <f>IF(数据输入表!E66="","",数据输入表!E66)</f>
        <v/>
      </c>
      <c r="E69" s="3" t="str">
        <f>IF(数据输入表!P66="","",数据输入表!P66)</f>
        <v/>
      </c>
      <c r="F69" s="3"/>
    </row>
    <row r="70" spans="1:6" x14ac:dyDescent="0.2">
      <c r="A70" s="1" t="str">
        <f>IF(数据输入表!A67="","",数据输入表!A67)</f>
        <v/>
      </c>
      <c r="B70" s="1" t="str">
        <f>IF(数据输入表!B67="","",数据输入表!B67)</f>
        <v/>
      </c>
      <c r="C70" s="2" t="str">
        <f>IF(数据输入表!C67="","",数据输入表!C67)</f>
        <v/>
      </c>
      <c r="D70" s="1" t="str">
        <f>IF(数据输入表!E67="","",数据输入表!E67)</f>
        <v/>
      </c>
      <c r="E70" s="3" t="str">
        <f>IF(数据输入表!P67="","",数据输入表!P67)</f>
        <v/>
      </c>
      <c r="F70" s="3"/>
    </row>
    <row r="71" spans="1:6" x14ac:dyDescent="0.2">
      <c r="A71" s="1" t="str">
        <f>IF(数据输入表!A68="","",数据输入表!A68)</f>
        <v/>
      </c>
      <c r="B71" s="1" t="str">
        <f>IF(数据输入表!B68="","",数据输入表!B68)</f>
        <v/>
      </c>
      <c r="C71" s="2" t="str">
        <f>IF(数据输入表!C68="","",数据输入表!C68)</f>
        <v/>
      </c>
      <c r="D71" s="1" t="str">
        <f>IF(数据输入表!E68="","",数据输入表!E68)</f>
        <v/>
      </c>
      <c r="E71" s="3" t="str">
        <f>IF(数据输入表!P68="","",数据输入表!P68)</f>
        <v/>
      </c>
      <c r="F71" s="3"/>
    </row>
    <row r="72" spans="1:6" x14ac:dyDescent="0.2">
      <c r="A72" s="1" t="str">
        <f>IF(数据输入表!A69="","",数据输入表!A69)</f>
        <v/>
      </c>
      <c r="B72" s="1" t="str">
        <f>IF(数据输入表!B69="","",数据输入表!B69)</f>
        <v/>
      </c>
      <c r="C72" s="2" t="str">
        <f>IF(数据输入表!C69="","",数据输入表!C69)</f>
        <v/>
      </c>
      <c r="D72" s="1" t="str">
        <f>IF(数据输入表!E69="","",数据输入表!E69)</f>
        <v/>
      </c>
      <c r="E72" s="3" t="str">
        <f>IF(数据输入表!P69="","",数据输入表!P69)</f>
        <v/>
      </c>
      <c r="F72" s="3"/>
    </row>
    <row r="73" spans="1:6" x14ac:dyDescent="0.2">
      <c r="A73" s="1" t="str">
        <f>IF(数据输入表!A70="","",数据输入表!A70)</f>
        <v/>
      </c>
      <c r="B73" s="1" t="str">
        <f>IF(数据输入表!B70="","",数据输入表!B70)</f>
        <v/>
      </c>
      <c r="C73" s="2" t="str">
        <f>IF(数据输入表!C70="","",数据输入表!C70)</f>
        <v/>
      </c>
      <c r="D73" s="1" t="str">
        <f>IF(数据输入表!E70="","",数据输入表!E70)</f>
        <v/>
      </c>
      <c r="E73" s="3" t="str">
        <f>IF(数据输入表!P70="","",数据输入表!P70)</f>
        <v/>
      </c>
      <c r="F73" s="3"/>
    </row>
    <row r="74" spans="1:6" x14ac:dyDescent="0.2">
      <c r="A74" s="1" t="str">
        <f>IF(数据输入表!A71="","",数据输入表!A71)</f>
        <v/>
      </c>
      <c r="B74" s="1" t="str">
        <f>IF(数据输入表!B71="","",数据输入表!B71)</f>
        <v/>
      </c>
      <c r="C74" s="2" t="str">
        <f>IF(数据输入表!C71="","",数据输入表!C71)</f>
        <v/>
      </c>
      <c r="D74" s="1" t="str">
        <f>IF(数据输入表!E71="","",数据输入表!E71)</f>
        <v/>
      </c>
      <c r="E74" s="3" t="str">
        <f>IF(数据输入表!P71="","",数据输入表!P71)</f>
        <v/>
      </c>
      <c r="F74" s="3"/>
    </row>
    <row r="75" spans="1:6" x14ac:dyDescent="0.2">
      <c r="A75" s="1" t="str">
        <f>IF(数据输入表!A72="","",数据输入表!A72)</f>
        <v/>
      </c>
      <c r="B75" s="1" t="str">
        <f>IF(数据输入表!B72="","",数据输入表!B72)</f>
        <v/>
      </c>
      <c r="C75" s="2" t="str">
        <f>IF(数据输入表!C72="","",数据输入表!C72)</f>
        <v/>
      </c>
      <c r="D75" s="1" t="str">
        <f>IF(数据输入表!E72="","",数据输入表!E72)</f>
        <v/>
      </c>
      <c r="E75" s="3" t="str">
        <f>IF(数据输入表!P72="","",数据输入表!P72)</f>
        <v/>
      </c>
      <c r="F75" s="3"/>
    </row>
    <row r="76" spans="1:6" x14ac:dyDescent="0.2">
      <c r="A76" s="1" t="str">
        <f>IF(数据输入表!A73="","",数据输入表!A73)</f>
        <v/>
      </c>
      <c r="B76" s="1" t="str">
        <f>IF(数据输入表!B73="","",数据输入表!B73)</f>
        <v/>
      </c>
      <c r="C76" s="2" t="str">
        <f>IF(数据输入表!C73="","",数据输入表!C73)</f>
        <v/>
      </c>
      <c r="D76" s="1" t="str">
        <f>IF(数据输入表!E73="","",数据输入表!E73)</f>
        <v/>
      </c>
      <c r="E76" s="3" t="str">
        <f>IF(数据输入表!P73="","",数据输入表!P73)</f>
        <v/>
      </c>
      <c r="F76" s="3"/>
    </row>
    <row r="77" spans="1:6" x14ac:dyDescent="0.2">
      <c r="A77" s="1" t="str">
        <f>IF(数据输入表!A74="","",数据输入表!A74)</f>
        <v/>
      </c>
      <c r="B77" s="1" t="str">
        <f>IF(数据输入表!B74="","",数据输入表!B74)</f>
        <v/>
      </c>
      <c r="C77" s="2" t="str">
        <f>IF(数据输入表!C74="","",数据输入表!C74)</f>
        <v/>
      </c>
      <c r="D77" s="1" t="str">
        <f>IF(数据输入表!E74="","",数据输入表!E74)</f>
        <v/>
      </c>
      <c r="E77" s="3" t="str">
        <f>IF(数据输入表!P74="","",数据输入表!P74)</f>
        <v/>
      </c>
      <c r="F77" s="3"/>
    </row>
    <row r="78" spans="1:6" x14ac:dyDescent="0.2">
      <c r="A78" s="1" t="str">
        <f>IF(数据输入表!A75="","",数据输入表!A75)</f>
        <v/>
      </c>
      <c r="B78" s="1" t="str">
        <f>IF(数据输入表!B75="","",数据输入表!B75)</f>
        <v/>
      </c>
      <c r="C78" s="2" t="str">
        <f>IF(数据输入表!C75="","",数据输入表!C75)</f>
        <v/>
      </c>
      <c r="D78" s="1" t="str">
        <f>IF(数据输入表!E75="","",数据输入表!E75)</f>
        <v/>
      </c>
      <c r="E78" s="3" t="str">
        <f>IF(数据输入表!P75="","",数据输入表!P75)</f>
        <v/>
      </c>
      <c r="F78" s="3"/>
    </row>
    <row r="79" spans="1:6" x14ac:dyDescent="0.2">
      <c r="A79" s="1" t="str">
        <f>IF(数据输入表!A76="","",数据输入表!A76)</f>
        <v/>
      </c>
      <c r="B79" s="1" t="str">
        <f>IF(数据输入表!B76="","",数据输入表!B76)</f>
        <v/>
      </c>
      <c r="C79" s="2" t="str">
        <f>IF(数据输入表!C76="","",数据输入表!C76)</f>
        <v/>
      </c>
      <c r="D79" s="1" t="str">
        <f>IF(数据输入表!E76="","",数据输入表!E76)</f>
        <v/>
      </c>
      <c r="E79" s="3" t="str">
        <f>IF(数据输入表!P76="","",数据输入表!P76)</f>
        <v/>
      </c>
      <c r="F79" s="3"/>
    </row>
    <row r="80" spans="1:6" x14ac:dyDescent="0.2">
      <c r="A80" s="1" t="str">
        <f>IF(数据输入表!A77="","",数据输入表!A77)</f>
        <v/>
      </c>
      <c r="B80" s="1" t="str">
        <f>IF(数据输入表!B77="","",数据输入表!B77)</f>
        <v/>
      </c>
      <c r="C80" s="2" t="str">
        <f>IF(数据输入表!C77="","",数据输入表!C77)</f>
        <v/>
      </c>
      <c r="D80" s="1" t="str">
        <f>IF(数据输入表!E77="","",数据输入表!E77)</f>
        <v/>
      </c>
      <c r="E80" s="3" t="str">
        <f>IF(数据输入表!P77="","",数据输入表!P77)</f>
        <v/>
      </c>
      <c r="F80" s="3"/>
    </row>
    <row r="81" spans="1:6" x14ac:dyDescent="0.2">
      <c r="A81" s="1" t="str">
        <f>IF(数据输入表!A78="","",数据输入表!A78)</f>
        <v/>
      </c>
      <c r="B81" s="1" t="str">
        <f>IF(数据输入表!B78="","",数据输入表!B78)</f>
        <v/>
      </c>
      <c r="C81" s="2" t="str">
        <f>IF(数据输入表!C78="","",数据输入表!C78)</f>
        <v/>
      </c>
      <c r="D81" s="1" t="str">
        <f>IF(数据输入表!E78="","",数据输入表!E78)</f>
        <v/>
      </c>
      <c r="E81" s="3" t="str">
        <f>IF(数据输入表!P78="","",数据输入表!P78)</f>
        <v/>
      </c>
      <c r="F81" s="3"/>
    </row>
    <row r="82" spans="1:6" x14ac:dyDescent="0.2">
      <c r="A82" s="1" t="str">
        <f>IF(数据输入表!A79="","",数据输入表!A79)</f>
        <v/>
      </c>
      <c r="B82" s="1" t="str">
        <f>IF(数据输入表!B79="","",数据输入表!B79)</f>
        <v/>
      </c>
      <c r="C82" s="2" t="str">
        <f>IF(数据输入表!C79="","",数据输入表!C79)</f>
        <v/>
      </c>
      <c r="D82" s="1" t="str">
        <f>IF(数据输入表!E79="","",数据输入表!E79)</f>
        <v/>
      </c>
      <c r="E82" s="3" t="str">
        <f>IF(数据输入表!P79="","",数据输入表!P79)</f>
        <v/>
      </c>
      <c r="F82" s="3"/>
    </row>
    <row r="83" spans="1:6" x14ac:dyDescent="0.2">
      <c r="A83" s="1" t="str">
        <f>IF(数据输入表!A80="","",数据输入表!A80)</f>
        <v/>
      </c>
      <c r="B83" s="1" t="str">
        <f>IF(数据输入表!B80="","",数据输入表!B80)</f>
        <v/>
      </c>
      <c r="C83" s="2" t="str">
        <f>IF(数据输入表!C80="","",数据输入表!C80)</f>
        <v/>
      </c>
      <c r="D83" s="1" t="str">
        <f>IF(数据输入表!E80="","",数据输入表!E80)</f>
        <v/>
      </c>
      <c r="E83" s="3" t="str">
        <f>IF(数据输入表!P80="","",数据输入表!P80)</f>
        <v/>
      </c>
      <c r="F83" s="3"/>
    </row>
    <row r="84" spans="1:6" x14ac:dyDescent="0.2">
      <c r="A84" s="1" t="str">
        <f>IF(数据输入表!A81="","",数据输入表!A81)</f>
        <v/>
      </c>
      <c r="B84" s="1" t="str">
        <f>IF(数据输入表!B81="","",数据输入表!B81)</f>
        <v/>
      </c>
      <c r="C84" s="2" t="str">
        <f>IF(数据输入表!C81="","",数据输入表!C81)</f>
        <v/>
      </c>
      <c r="D84" s="1" t="str">
        <f>IF(数据输入表!E81="","",数据输入表!E81)</f>
        <v/>
      </c>
      <c r="E84" s="3" t="str">
        <f>IF(数据输入表!P81="","",数据输入表!P81)</f>
        <v/>
      </c>
      <c r="F84" s="3"/>
    </row>
    <row r="85" spans="1:6" x14ac:dyDescent="0.2">
      <c r="A85" s="1" t="str">
        <f>IF(数据输入表!A82="","",数据输入表!A82)</f>
        <v/>
      </c>
      <c r="B85" s="1" t="str">
        <f>IF(数据输入表!B82="","",数据输入表!B82)</f>
        <v/>
      </c>
      <c r="C85" s="2" t="str">
        <f>IF(数据输入表!C82="","",数据输入表!C82)</f>
        <v/>
      </c>
      <c r="D85" s="1" t="str">
        <f>IF(数据输入表!E82="","",数据输入表!E82)</f>
        <v/>
      </c>
      <c r="E85" s="3" t="str">
        <f>IF(数据输入表!P82="","",数据输入表!P82)</f>
        <v/>
      </c>
      <c r="F85" s="3"/>
    </row>
    <row r="86" spans="1:6" x14ac:dyDescent="0.2">
      <c r="A86" s="1" t="str">
        <f>IF(数据输入表!A83="","",数据输入表!A83)</f>
        <v/>
      </c>
      <c r="B86" s="1" t="str">
        <f>IF(数据输入表!B83="","",数据输入表!B83)</f>
        <v/>
      </c>
      <c r="C86" s="2" t="str">
        <f>IF(数据输入表!C83="","",数据输入表!C83)</f>
        <v/>
      </c>
      <c r="D86" s="1" t="str">
        <f>IF(数据输入表!E83="","",数据输入表!E83)</f>
        <v/>
      </c>
      <c r="E86" s="3" t="str">
        <f>IF(数据输入表!P83="","",数据输入表!P83)</f>
        <v/>
      </c>
      <c r="F86" s="3"/>
    </row>
    <row r="87" spans="1:6" x14ac:dyDescent="0.2">
      <c r="A87" s="1" t="str">
        <f>IF(数据输入表!A84="","",数据输入表!A84)</f>
        <v/>
      </c>
      <c r="B87" s="1" t="str">
        <f>IF(数据输入表!B84="","",数据输入表!B84)</f>
        <v/>
      </c>
      <c r="C87" s="2" t="str">
        <f>IF(数据输入表!C84="","",数据输入表!C84)</f>
        <v/>
      </c>
      <c r="D87" s="1" t="str">
        <f>IF(数据输入表!E84="","",数据输入表!E84)</f>
        <v/>
      </c>
      <c r="E87" s="3" t="str">
        <f>IF(数据输入表!P84="","",数据输入表!P84)</f>
        <v/>
      </c>
      <c r="F87" s="3"/>
    </row>
    <row r="88" spans="1:6" x14ac:dyDescent="0.2">
      <c r="A88" s="1" t="str">
        <f>IF(数据输入表!A85="","",数据输入表!A85)</f>
        <v/>
      </c>
      <c r="B88" s="1" t="str">
        <f>IF(数据输入表!B85="","",数据输入表!B85)</f>
        <v/>
      </c>
      <c r="C88" s="2" t="str">
        <f>IF(数据输入表!C85="","",数据输入表!C85)</f>
        <v/>
      </c>
      <c r="D88" s="1" t="str">
        <f>IF(数据输入表!E85="","",数据输入表!E85)</f>
        <v/>
      </c>
      <c r="E88" s="3" t="str">
        <f>IF(数据输入表!P85="","",数据输入表!P85)</f>
        <v/>
      </c>
      <c r="F88" s="3"/>
    </row>
    <row r="89" spans="1:6" x14ac:dyDescent="0.2">
      <c r="A89" s="1" t="str">
        <f>IF(数据输入表!A86="","",数据输入表!A86)</f>
        <v/>
      </c>
      <c r="B89" s="1" t="str">
        <f>IF(数据输入表!B86="","",数据输入表!B86)</f>
        <v/>
      </c>
      <c r="C89" s="2" t="str">
        <f>IF(数据输入表!C86="","",数据输入表!C86)</f>
        <v/>
      </c>
      <c r="D89" s="1" t="str">
        <f>IF(数据输入表!E86="","",数据输入表!E86)</f>
        <v/>
      </c>
      <c r="E89" s="3" t="str">
        <f>IF(数据输入表!P86="","",数据输入表!P86)</f>
        <v/>
      </c>
      <c r="F89" s="3"/>
    </row>
    <row r="90" spans="1:6" x14ac:dyDescent="0.2">
      <c r="A90" s="1" t="str">
        <f>IF(数据输入表!A87="","",数据输入表!A87)</f>
        <v/>
      </c>
      <c r="B90" s="1" t="str">
        <f>IF(数据输入表!B87="","",数据输入表!B87)</f>
        <v/>
      </c>
      <c r="C90" s="2" t="str">
        <f>IF(数据输入表!C87="","",数据输入表!C87)</f>
        <v/>
      </c>
      <c r="D90" s="1" t="str">
        <f>IF(数据输入表!E87="","",数据输入表!E87)</f>
        <v/>
      </c>
      <c r="E90" s="3" t="str">
        <f>IF(数据输入表!P87="","",数据输入表!P87)</f>
        <v/>
      </c>
      <c r="F90" s="3"/>
    </row>
    <row r="91" spans="1:6" x14ac:dyDescent="0.2">
      <c r="A91" s="1" t="str">
        <f>IF(数据输入表!A88="","",数据输入表!A88)</f>
        <v/>
      </c>
      <c r="B91" s="1" t="str">
        <f>IF(数据输入表!B88="","",数据输入表!B88)</f>
        <v/>
      </c>
      <c r="C91" s="2" t="str">
        <f>IF(数据输入表!C88="","",数据输入表!C88)</f>
        <v/>
      </c>
      <c r="D91" s="1" t="str">
        <f>IF(数据输入表!E88="","",数据输入表!E88)</f>
        <v/>
      </c>
      <c r="E91" s="3" t="str">
        <f>IF(数据输入表!P88="","",数据输入表!P88)</f>
        <v/>
      </c>
      <c r="F91" s="3"/>
    </row>
    <row r="92" spans="1:6" x14ac:dyDescent="0.2">
      <c r="A92" s="1" t="str">
        <f>IF(数据输入表!A89="","",数据输入表!A89)</f>
        <v/>
      </c>
      <c r="B92" s="1" t="str">
        <f>IF(数据输入表!B89="","",数据输入表!B89)</f>
        <v/>
      </c>
      <c r="C92" s="2" t="str">
        <f>IF(数据输入表!C89="","",数据输入表!C89)</f>
        <v/>
      </c>
      <c r="D92" s="1" t="str">
        <f>IF(数据输入表!E89="","",数据输入表!E89)</f>
        <v/>
      </c>
      <c r="E92" s="3" t="str">
        <f>IF(数据输入表!P89="","",数据输入表!P89)</f>
        <v/>
      </c>
      <c r="F92" s="3"/>
    </row>
    <row r="93" spans="1:6" x14ac:dyDescent="0.2">
      <c r="A93" s="1" t="str">
        <f>IF(数据输入表!A90="","",数据输入表!A90)</f>
        <v/>
      </c>
      <c r="B93" s="1" t="str">
        <f>IF(数据输入表!B90="","",数据输入表!B90)</f>
        <v/>
      </c>
      <c r="C93" s="2" t="str">
        <f>IF(数据输入表!C90="","",数据输入表!C90)</f>
        <v/>
      </c>
      <c r="D93" s="1" t="str">
        <f>IF(数据输入表!E90="","",数据输入表!E90)</f>
        <v/>
      </c>
      <c r="E93" s="3" t="str">
        <f>IF(数据输入表!P90="","",数据输入表!P90)</f>
        <v/>
      </c>
      <c r="F93" s="3"/>
    </row>
    <row r="94" spans="1:6" x14ac:dyDescent="0.2">
      <c r="A94" s="1" t="str">
        <f>IF(数据输入表!A91="","",数据输入表!A91)</f>
        <v/>
      </c>
      <c r="B94" s="1" t="str">
        <f>IF(数据输入表!B91="","",数据输入表!B91)</f>
        <v/>
      </c>
      <c r="C94" s="2" t="str">
        <f>IF(数据输入表!C91="","",数据输入表!C91)</f>
        <v/>
      </c>
      <c r="D94" s="1" t="str">
        <f>IF(数据输入表!E91="","",数据输入表!E91)</f>
        <v/>
      </c>
      <c r="E94" s="3" t="str">
        <f>IF(数据输入表!P91="","",数据输入表!P91)</f>
        <v/>
      </c>
      <c r="F94" s="3"/>
    </row>
    <row r="95" spans="1:6" x14ac:dyDescent="0.2">
      <c r="A95" s="1" t="str">
        <f>IF(数据输入表!A92="","",数据输入表!A92)</f>
        <v/>
      </c>
      <c r="B95" s="1" t="str">
        <f>IF(数据输入表!B92="","",数据输入表!B92)</f>
        <v/>
      </c>
      <c r="C95" s="2" t="str">
        <f>IF(数据输入表!C92="","",数据输入表!C92)</f>
        <v/>
      </c>
      <c r="D95" s="1" t="str">
        <f>IF(数据输入表!E92="","",数据输入表!E92)</f>
        <v/>
      </c>
      <c r="E95" s="3" t="str">
        <f>IF(数据输入表!P92="","",数据输入表!P92)</f>
        <v/>
      </c>
      <c r="F95" s="3"/>
    </row>
    <row r="96" spans="1:6" x14ac:dyDescent="0.2">
      <c r="A96" s="1" t="str">
        <f>IF(数据输入表!A93="","",数据输入表!A93)</f>
        <v/>
      </c>
      <c r="B96" s="1" t="str">
        <f>IF(数据输入表!B93="","",数据输入表!B93)</f>
        <v/>
      </c>
      <c r="C96" s="2" t="str">
        <f>IF(数据输入表!C93="","",数据输入表!C93)</f>
        <v/>
      </c>
      <c r="D96" s="1" t="str">
        <f>IF(数据输入表!E93="","",数据输入表!E93)</f>
        <v/>
      </c>
      <c r="E96" s="3" t="str">
        <f>IF(数据输入表!P93="","",数据输入表!P93)</f>
        <v/>
      </c>
      <c r="F96" s="3"/>
    </row>
    <row r="97" spans="1:6" x14ac:dyDescent="0.2">
      <c r="A97" s="1" t="str">
        <f>IF(数据输入表!A94="","",数据输入表!A94)</f>
        <v/>
      </c>
      <c r="B97" s="1" t="str">
        <f>IF(数据输入表!B94="","",数据输入表!B94)</f>
        <v/>
      </c>
      <c r="C97" s="2" t="str">
        <f>IF(数据输入表!C94="","",数据输入表!C94)</f>
        <v/>
      </c>
      <c r="D97" s="1" t="str">
        <f>IF(数据输入表!E94="","",数据输入表!E94)</f>
        <v/>
      </c>
      <c r="E97" s="3" t="str">
        <f>IF(数据输入表!P94="","",数据输入表!P94)</f>
        <v/>
      </c>
      <c r="F97" s="3"/>
    </row>
    <row r="98" spans="1:6" x14ac:dyDescent="0.2">
      <c r="A98" s="1" t="str">
        <f>IF(数据输入表!A95="","",数据输入表!A95)</f>
        <v/>
      </c>
      <c r="B98" s="1" t="str">
        <f>IF(数据输入表!B95="","",数据输入表!B95)</f>
        <v/>
      </c>
      <c r="C98" s="2" t="str">
        <f>IF(数据输入表!C95="","",数据输入表!C95)</f>
        <v/>
      </c>
      <c r="D98" s="1" t="str">
        <f>IF(数据输入表!E95="","",数据输入表!E95)</f>
        <v/>
      </c>
      <c r="E98" s="3" t="str">
        <f>IF(数据输入表!P95="","",数据输入表!P95)</f>
        <v/>
      </c>
      <c r="F98" s="3"/>
    </row>
    <row r="99" spans="1:6" x14ac:dyDescent="0.2">
      <c r="A99" s="1" t="str">
        <f>IF(数据输入表!A96="","",数据输入表!A96)</f>
        <v/>
      </c>
      <c r="B99" s="1" t="str">
        <f>IF(数据输入表!B96="","",数据输入表!B96)</f>
        <v/>
      </c>
      <c r="C99" s="2" t="str">
        <f>IF(数据输入表!C96="","",数据输入表!C96)</f>
        <v/>
      </c>
      <c r="D99" s="1" t="str">
        <f>IF(数据输入表!E96="","",数据输入表!E96)</f>
        <v/>
      </c>
      <c r="E99" s="3" t="str">
        <f>IF(数据输入表!P96="","",数据输入表!P96)</f>
        <v/>
      </c>
      <c r="F99" s="3"/>
    </row>
    <row r="100" spans="1:6" x14ac:dyDescent="0.2">
      <c r="A100" s="1" t="str">
        <f>IF(数据输入表!A97="","",数据输入表!A97)</f>
        <v/>
      </c>
      <c r="B100" s="1" t="str">
        <f>IF(数据输入表!B97="","",数据输入表!B97)</f>
        <v/>
      </c>
      <c r="C100" s="2" t="str">
        <f>IF(数据输入表!C97="","",数据输入表!C97)</f>
        <v/>
      </c>
      <c r="D100" s="1" t="str">
        <f>IF(数据输入表!E97="","",数据输入表!E97)</f>
        <v/>
      </c>
      <c r="E100" s="3" t="str">
        <f>IF(数据输入表!P97="","",数据输入表!P97)</f>
        <v/>
      </c>
      <c r="F100" s="3"/>
    </row>
    <row r="101" spans="1:6" x14ac:dyDescent="0.2">
      <c r="A101" s="1" t="str">
        <f>IF(数据输入表!A98="","",数据输入表!A98)</f>
        <v/>
      </c>
      <c r="B101" s="1" t="str">
        <f>IF(数据输入表!B98="","",数据输入表!B98)</f>
        <v/>
      </c>
      <c r="C101" s="2" t="str">
        <f>IF(数据输入表!C98="","",数据输入表!C98)</f>
        <v/>
      </c>
      <c r="D101" s="1" t="str">
        <f>IF(数据输入表!E98="","",数据输入表!E98)</f>
        <v/>
      </c>
      <c r="E101" s="3" t="str">
        <f>IF(数据输入表!P98="","",数据输入表!P98)</f>
        <v/>
      </c>
      <c r="F101" s="3"/>
    </row>
    <row r="102" spans="1:6" x14ac:dyDescent="0.2">
      <c r="A102" s="1" t="str">
        <f>IF(数据输入表!A99="","",数据输入表!A99)</f>
        <v/>
      </c>
      <c r="B102" s="1" t="str">
        <f>IF(数据输入表!B99="","",数据输入表!B99)</f>
        <v/>
      </c>
      <c r="C102" s="2" t="str">
        <f>IF(数据输入表!C99="","",数据输入表!C99)</f>
        <v/>
      </c>
      <c r="D102" s="1" t="str">
        <f>IF(数据输入表!E99="","",数据输入表!E99)</f>
        <v/>
      </c>
      <c r="E102" s="3" t="str">
        <f>IF(数据输入表!P99="","",数据输入表!P99)</f>
        <v/>
      </c>
      <c r="F102" s="3"/>
    </row>
    <row r="103" spans="1:6" x14ac:dyDescent="0.2">
      <c r="A103" s="1" t="str">
        <f>IF(数据输入表!A100="","",数据输入表!A100)</f>
        <v/>
      </c>
      <c r="B103" s="1" t="str">
        <f>IF(数据输入表!B100="","",数据输入表!B100)</f>
        <v/>
      </c>
      <c r="C103" s="2" t="str">
        <f>IF(数据输入表!C100="","",数据输入表!C100)</f>
        <v/>
      </c>
      <c r="D103" s="1" t="str">
        <f>IF(数据输入表!E100="","",数据输入表!E100)</f>
        <v/>
      </c>
      <c r="E103" s="3" t="str">
        <f>IF(数据输入表!P100="","",数据输入表!P100)</f>
        <v/>
      </c>
      <c r="F103" s="3"/>
    </row>
    <row r="104" spans="1:6" x14ac:dyDescent="0.2">
      <c r="A104" s="1" t="str">
        <f>IF(数据输入表!A101="","",数据输入表!A101)</f>
        <v/>
      </c>
      <c r="B104" s="1" t="str">
        <f>IF(数据输入表!B101="","",数据输入表!B101)</f>
        <v/>
      </c>
      <c r="C104" s="2" t="str">
        <f>IF(数据输入表!C101="","",数据输入表!C101)</f>
        <v/>
      </c>
      <c r="D104" s="1" t="str">
        <f>IF(数据输入表!E101="","",数据输入表!E101)</f>
        <v/>
      </c>
      <c r="E104" s="3" t="str">
        <f>IF(数据输入表!P101="","",数据输入表!P101)</f>
        <v/>
      </c>
      <c r="F104" s="3"/>
    </row>
    <row r="105" spans="1:6" x14ac:dyDescent="0.2">
      <c r="A105" s="1" t="str">
        <f>IF(数据输入表!A102="","",数据输入表!A102)</f>
        <v/>
      </c>
      <c r="B105" s="1" t="str">
        <f>IF(数据输入表!B102="","",数据输入表!B102)</f>
        <v/>
      </c>
      <c r="C105" s="2" t="str">
        <f>IF(数据输入表!C102="","",数据输入表!C102)</f>
        <v/>
      </c>
      <c r="D105" s="1" t="str">
        <f>IF(数据输入表!E102="","",数据输入表!E102)</f>
        <v/>
      </c>
      <c r="E105" s="3" t="str">
        <f>IF(数据输入表!P102="","",数据输入表!P102)</f>
        <v/>
      </c>
      <c r="F105" s="3"/>
    </row>
    <row r="106" spans="1:6" x14ac:dyDescent="0.2">
      <c r="A106" s="1" t="str">
        <f>IF(数据输入表!A103="","",数据输入表!A103)</f>
        <v/>
      </c>
      <c r="B106" s="1" t="str">
        <f>IF(数据输入表!B103="","",数据输入表!B103)</f>
        <v/>
      </c>
      <c r="C106" s="2" t="str">
        <f>IF(数据输入表!C103="","",数据输入表!C103)</f>
        <v/>
      </c>
      <c r="D106" s="1" t="str">
        <f>IF(数据输入表!E103="","",数据输入表!E103)</f>
        <v/>
      </c>
      <c r="E106" s="3" t="str">
        <f>IF(数据输入表!P103="","",数据输入表!P103)</f>
        <v/>
      </c>
      <c r="F106" s="3"/>
    </row>
    <row r="107" spans="1:6" x14ac:dyDescent="0.2">
      <c r="A107" s="1" t="str">
        <f>IF(数据输入表!A104="","",数据输入表!A104)</f>
        <v/>
      </c>
      <c r="B107" s="1" t="str">
        <f>IF(数据输入表!B104="","",数据输入表!B104)</f>
        <v/>
      </c>
      <c r="C107" s="2" t="str">
        <f>IF(数据输入表!C104="","",数据输入表!C104)</f>
        <v/>
      </c>
      <c r="D107" s="1" t="str">
        <f>IF(数据输入表!E104="","",数据输入表!E104)</f>
        <v/>
      </c>
      <c r="E107" s="3" t="str">
        <f>IF(数据输入表!P104="","",数据输入表!P104)</f>
        <v/>
      </c>
      <c r="F107" s="3"/>
    </row>
    <row r="108" spans="1:6" x14ac:dyDescent="0.2">
      <c r="A108" s="1" t="str">
        <f>IF(数据输入表!A105="","",数据输入表!A105)</f>
        <v/>
      </c>
      <c r="B108" s="1" t="str">
        <f>IF(数据输入表!B105="","",数据输入表!B105)</f>
        <v/>
      </c>
      <c r="C108" s="2" t="str">
        <f>IF(数据输入表!C105="","",数据输入表!C105)</f>
        <v/>
      </c>
      <c r="D108" s="1" t="str">
        <f>IF(数据输入表!E105="","",数据输入表!E105)</f>
        <v/>
      </c>
      <c r="E108" s="3" t="str">
        <f>IF(数据输入表!P105="","",数据输入表!P105)</f>
        <v/>
      </c>
      <c r="F108" s="3"/>
    </row>
    <row r="109" spans="1:6" x14ac:dyDescent="0.2">
      <c r="A109" s="1" t="str">
        <f>IF(数据输入表!A106="","",数据输入表!A106)</f>
        <v/>
      </c>
      <c r="B109" s="1" t="str">
        <f>IF(数据输入表!B106="","",数据输入表!B106)</f>
        <v/>
      </c>
      <c r="C109" s="2" t="str">
        <f>IF(数据输入表!C106="","",数据输入表!C106)</f>
        <v/>
      </c>
      <c r="D109" s="1" t="str">
        <f>IF(数据输入表!E106="","",数据输入表!E106)</f>
        <v/>
      </c>
      <c r="E109" s="3" t="str">
        <f>IF(数据输入表!P106="","",数据输入表!P106)</f>
        <v/>
      </c>
      <c r="F109" s="3"/>
    </row>
    <row r="110" spans="1:6" x14ac:dyDescent="0.2">
      <c r="A110" s="1" t="str">
        <f>IF(数据输入表!A107="","",数据输入表!A107)</f>
        <v/>
      </c>
      <c r="B110" s="1" t="str">
        <f>IF(数据输入表!B107="","",数据输入表!B107)</f>
        <v/>
      </c>
      <c r="C110" s="2" t="str">
        <f>IF(数据输入表!C107="","",数据输入表!C107)</f>
        <v/>
      </c>
      <c r="D110" s="1" t="str">
        <f>IF(数据输入表!E107="","",数据输入表!E107)</f>
        <v/>
      </c>
      <c r="E110" s="3" t="str">
        <f>IF(数据输入表!P107="","",数据输入表!P107)</f>
        <v/>
      </c>
      <c r="F110" s="3"/>
    </row>
    <row r="111" spans="1:6" x14ac:dyDescent="0.2">
      <c r="A111" s="1" t="str">
        <f>IF(数据输入表!A108="","",数据输入表!A108)</f>
        <v/>
      </c>
      <c r="B111" s="1" t="str">
        <f>IF(数据输入表!B108="","",数据输入表!B108)</f>
        <v/>
      </c>
      <c r="C111" s="2" t="str">
        <f>IF(数据输入表!C108="","",数据输入表!C108)</f>
        <v/>
      </c>
      <c r="D111" s="1" t="str">
        <f>IF(数据输入表!E108="","",数据输入表!E108)</f>
        <v/>
      </c>
      <c r="E111" s="3" t="str">
        <f>IF(数据输入表!P108="","",数据输入表!P108)</f>
        <v/>
      </c>
      <c r="F111" s="3"/>
    </row>
    <row r="112" spans="1:6" x14ac:dyDescent="0.2">
      <c r="A112" s="1" t="str">
        <f>IF(数据输入表!A109="","",数据输入表!A109)</f>
        <v/>
      </c>
      <c r="B112" s="1" t="str">
        <f>IF(数据输入表!B109="","",数据输入表!B109)</f>
        <v/>
      </c>
      <c r="C112" s="2" t="str">
        <f>IF(数据输入表!C109="","",数据输入表!C109)</f>
        <v/>
      </c>
      <c r="D112" s="1" t="str">
        <f>IF(数据输入表!E109="","",数据输入表!E109)</f>
        <v/>
      </c>
      <c r="E112" s="3" t="str">
        <f>IF(数据输入表!P109="","",数据输入表!P109)</f>
        <v/>
      </c>
      <c r="F112" s="3"/>
    </row>
    <row r="113" spans="1:6" x14ac:dyDescent="0.2">
      <c r="A113" s="1" t="str">
        <f>IF(数据输入表!A110="","",数据输入表!A110)</f>
        <v/>
      </c>
      <c r="B113" s="1" t="str">
        <f>IF(数据输入表!B110="","",数据输入表!B110)</f>
        <v/>
      </c>
      <c r="C113" s="2" t="str">
        <f>IF(数据输入表!C110="","",数据输入表!C110)</f>
        <v/>
      </c>
      <c r="D113" s="1" t="str">
        <f>IF(数据输入表!E110="","",数据输入表!E110)</f>
        <v/>
      </c>
      <c r="E113" s="3" t="str">
        <f>IF(数据输入表!P110="","",数据输入表!P110)</f>
        <v/>
      </c>
      <c r="F113" s="3"/>
    </row>
    <row r="114" spans="1:6" x14ac:dyDescent="0.2">
      <c r="A114" s="1" t="str">
        <f>IF(数据输入表!A111="","",数据输入表!A111)</f>
        <v/>
      </c>
      <c r="B114" s="1" t="str">
        <f>IF(数据输入表!B111="","",数据输入表!B111)</f>
        <v/>
      </c>
      <c r="C114" s="2" t="str">
        <f>IF(数据输入表!C111="","",数据输入表!C111)</f>
        <v/>
      </c>
      <c r="D114" s="1" t="str">
        <f>IF(数据输入表!E111="","",数据输入表!E111)</f>
        <v/>
      </c>
      <c r="E114" s="3" t="str">
        <f>IF(数据输入表!P111="","",数据输入表!P111)</f>
        <v/>
      </c>
      <c r="F114" s="3"/>
    </row>
    <row r="115" spans="1:6" x14ac:dyDescent="0.2">
      <c r="A115" s="1" t="str">
        <f>IF(数据输入表!A112="","",数据输入表!A112)</f>
        <v/>
      </c>
      <c r="B115" s="1" t="str">
        <f>IF(数据输入表!B112="","",数据输入表!B112)</f>
        <v/>
      </c>
      <c r="C115" s="2" t="str">
        <f>IF(数据输入表!C112="","",数据输入表!C112)</f>
        <v/>
      </c>
      <c r="D115" s="1" t="str">
        <f>IF(数据输入表!E112="","",数据输入表!E112)</f>
        <v/>
      </c>
      <c r="E115" s="3" t="str">
        <f>IF(数据输入表!P112="","",数据输入表!P112)</f>
        <v/>
      </c>
      <c r="F115" s="3"/>
    </row>
    <row r="116" spans="1:6" x14ac:dyDescent="0.2">
      <c r="A116" s="1" t="str">
        <f>IF(数据输入表!A113="","",数据输入表!A113)</f>
        <v/>
      </c>
      <c r="B116" s="1" t="str">
        <f>IF(数据输入表!B113="","",数据输入表!B113)</f>
        <v/>
      </c>
      <c r="C116" s="2" t="str">
        <f>IF(数据输入表!C113="","",数据输入表!C113)</f>
        <v/>
      </c>
      <c r="D116" s="1" t="str">
        <f>IF(数据输入表!E113="","",数据输入表!E113)</f>
        <v/>
      </c>
      <c r="E116" s="3" t="str">
        <f>IF(数据输入表!P113="","",数据输入表!P113)</f>
        <v/>
      </c>
      <c r="F116" s="3"/>
    </row>
    <row r="117" spans="1:6" x14ac:dyDescent="0.2">
      <c r="A117" s="1" t="str">
        <f>IF(数据输入表!A114="","",数据输入表!A114)</f>
        <v/>
      </c>
      <c r="B117" s="1" t="str">
        <f>IF(数据输入表!B114="","",数据输入表!B114)</f>
        <v/>
      </c>
      <c r="C117" s="2" t="str">
        <f>IF(数据输入表!C114="","",数据输入表!C114)</f>
        <v/>
      </c>
      <c r="D117" s="1" t="str">
        <f>IF(数据输入表!E114="","",数据输入表!E114)</f>
        <v/>
      </c>
      <c r="E117" s="3" t="str">
        <f>IF(数据输入表!P114="","",数据输入表!P114)</f>
        <v/>
      </c>
      <c r="F117" s="3"/>
    </row>
    <row r="118" spans="1:6" x14ac:dyDescent="0.2">
      <c r="A118" s="1" t="str">
        <f>IF(数据输入表!A115="","",数据输入表!A115)</f>
        <v/>
      </c>
      <c r="B118" s="1" t="str">
        <f>IF(数据输入表!B115="","",数据输入表!B115)</f>
        <v/>
      </c>
      <c r="C118" s="2" t="str">
        <f>IF(数据输入表!C115="","",数据输入表!C115)</f>
        <v/>
      </c>
      <c r="D118" s="1" t="str">
        <f>IF(数据输入表!E115="","",数据输入表!E115)</f>
        <v/>
      </c>
      <c r="E118" s="3" t="str">
        <f>IF(数据输入表!P115="","",数据输入表!P115)</f>
        <v/>
      </c>
      <c r="F118" s="3"/>
    </row>
    <row r="119" spans="1:6" x14ac:dyDescent="0.2">
      <c r="A119" s="1" t="str">
        <f>IF(数据输入表!A116="","",数据输入表!A116)</f>
        <v/>
      </c>
      <c r="B119" s="1" t="str">
        <f>IF(数据输入表!B116="","",数据输入表!B116)</f>
        <v/>
      </c>
      <c r="C119" s="2" t="str">
        <f>IF(数据输入表!C116="","",数据输入表!C116)</f>
        <v/>
      </c>
      <c r="D119" s="1" t="str">
        <f>IF(数据输入表!E116="","",数据输入表!E116)</f>
        <v/>
      </c>
      <c r="E119" s="3" t="str">
        <f>IF(数据输入表!P116="","",数据输入表!P116)</f>
        <v/>
      </c>
      <c r="F119" s="3"/>
    </row>
    <row r="120" spans="1:6" x14ac:dyDescent="0.2">
      <c r="A120" s="1" t="str">
        <f>IF(数据输入表!A117="","",数据输入表!A117)</f>
        <v/>
      </c>
      <c r="B120" s="1" t="str">
        <f>IF(数据输入表!B117="","",数据输入表!B117)</f>
        <v/>
      </c>
      <c r="C120" s="2" t="str">
        <f>IF(数据输入表!C117="","",数据输入表!C117)</f>
        <v/>
      </c>
      <c r="D120" s="1" t="str">
        <f>IF(数据输入表!E117="","",数据输入表!E117)</f>
        <v/>
      </c>
      <c r="E120" s="3" t="str">
        <f>IF(数据输入表!P117="","",数据输入表!P117)</f>
        <v/>
      </c>
      <c r="F120" s="3"/>
    </row>
    <row r="121" spans="1:6" x14ac:dyDescent="0.2">
      <c r="A121" s="1" t="str">
        <f>IF(数据输入表!A118="","",数据输入表!A118)</f>
        <v/>
      </c>
      <c r="B121" s="1" t="str">
        <f>IF(数据输入表!B118="","",数据输入表!B118)</f>
        <v/>
      </c>
      <c r="C121" s="2" t="str">
        <f>IF(数据输入表!C118="","",数据输入表!C118)</f>
        <v/>
      </c>
      <c r="D121" s="1" t="str">
        <f>IF(数据输入表!E118="","",数据输入表!E118)</f>
        <v/>
      </c>
      <c r="E121" s="3" t="str">
        <f>IF(数据输入表!P118="","",数据输入表!P118)</f>
        <v/>
      </c>
      <c r="F121" s="3"/>
    </row>
    <row r="122" spans="1:6" x14ac:dyDescent="0.2">
      <c r="A122" s="1" t="str">
        <f>IF(数据输入表!A119="","",数据输入表!A119)</f>
        <v/>
      </c>
      <c r="B122" s="1" t="str">
        <f>IF(数据输入表!B119="","",数据输入表!B119)</f>
        <v/>
      </c>
      <c r="C122" s="2" t="str">
        <f>IF(数据输入表!C119="","",数据输入表!C119)</f>
        <v/>
      </c>
      <c r="D122" s="1" t="str">
        <f>IF(数据输入表!E119="","",数据输入表!E119)</f>
        <v/>
      </c>
      <c r="E122" s="3" t="str">
        <f>IF(数据输入表!P119="","",数据输入表!P119)</f>
        <v/>
      </c>
      <c r="F122" s="3"/>
    </row>
    <row r="123" spans="1:6" x14ac:dyDescent="0.2">
      <c r="A123" s="1" t="str">
        <f>IF(数据输入表!A120="","",数据输入表!A120)</f>
        <v/>
      </c>
      <c r="B123" s="1" t="str">
        <f>IF(数据输入表!B120="","",数据输入表!B120)</f>
        <v/>
      </c>
      <c r="C123" s="2" t="str">
        <f>IF(数据输入表!C120="","",数据输入表!C120)</f>
        <v/>
      </c>
      <c r="D123" s="1" t="str">
        <f>IF(数据输入表!E120="","",数据输入表!E120)</f>
        <v/>
      </c>
      <c r="E123" s="3" t="str">
        <f>IF(数据输入表!P120="","",数据输入表!P120)</f>
        <v/>
      </c>
      <c r="F123" s="3"/>
    </row>
    <row r="124" spans="1:6" x14ac:dyDescent="0.2">
      <c r="A124" s="1" t="str">
        <f>IF(数据输入表!A121="","",数据输入表!A121)</f>
        <v/>
      </c>
      <c r="B124" s="1" t="str">
        <f>IF(数据输入表!B121="","",数据输入表!B121)</f>
        <v/>
      </c>
      <c r="C124" s="2" t="str">
        <f>IF(数据输入表!C121="","",数据输入表!C121)</f>
        <v/>
      </c>
      <c r="D124" s="1" t="str">
        <f>IF(数据输入表!E121="","",数据输入表!E121)</f>
        <v/>
      </c>
      <c r="E124" s="3" t="str">
        <f>IF(数据输入表!P121="","",数据输入表!P121)</f>
        <v/>
      </c>
      <c r="F124" s="3"/>
    </row>
    <row r="125" spans="1:6" x14ac:dyDescent="0.2">
      <c r="A125" s="1" t="str">
        <f>IF(数据输入表!A122="","",数据输入表!A122)</f>
        <v/>
      </c>
      <c r="B125" s="1" t="str">
        <f>IF(数据输入表!B122="","",数据输入表!B122)</f>
        <v/>
      </c>
      <c r="C125" s="2" t="str">
        <f>IF(数据输入表!C122="","",数据输入表!C122)</f>
        <v/>
      </c>
      <c r="D125" s="1" t="str">
        <f>IF(数据输入表!E122="","",数据输入表!E122)</f>
        <v/>
      </c>
      <c r="E125" s="3" t="str">
        <f>IF(数据输入表!P122="","",数据输入表!P122)</f>
        <v/>
      </c>
      <c r="F125" s="3"/>
    </row>
    <row r="126" spans="1:6" x14ac:dyDescent="0.2">
      <c r="A126" s="1" t="str">
        <f>IF(数据输入表!A123="","",数据输入表!A123)</f>
        <v/>
      </c>
      <c r="B126" s="1" t="str">
        <f>IF(数据输入表!B123="","",数据输入表!B123)</f>
        <v/>
      </c>
      <c r="C126" s="2" t="str">
        <f>IF(数据输入表!C123="","",数据输入表!C123)</f>
        <v/>
      </c>
      <c r="D126" s="1" t="str">
        <f>IF(数据输入表!E123="","",数据输入表!E123)</f>
        <v/>
      </c>
      <c r="E126" s="3" t="str">
        <f>IF(数据输入表!P123="","",数据输入表!P123)</f>
        <v/>
      </c>
      <c r="F126" s="3"/>
    </row>
    <row r="127" spans="1:6" x14ac:dyDescent="0.2">
      <c r="A127" s="1" t="str">
        <f>IF(数据输入表!A124="","",数据输入表!A124)</f>
        <v/>
      </c>
      <c r="B127" s="1" t="str">
        <f>IF(数据输入表!B124="","",数据输入表!B124)</f>
        <v/>
      </c>
      <c r="C127" s="2" t="str">
        <f>IF(数据输入表!C124="","",数据输入表!C124)</f>
        <v/>
      </c>
      <c r="D127" s="1" t="str">
        <f>IF(数据输入表!E124="","",数据输入表!E124)</f>
        <v/>
      </c>
      <c r="E127" s="3" t="str">
        <f>IF(数据输入表!P124="","",数据输入表!P124)</f>
        <v/>
      </c>
      <c r="F127" s="3"/>
    </row>
    <row r="128" spans="1:6" x14ac:dyDescent="0.2">
      <c r="A128" s="1" t="str">
        <f>IF(数据输入表!A125="","",数据输入表!A125)</f>
        <v/>
      </c>
      <c r="B128" s="1" t="str">
        <f>IF(数据输入表!B125="","",数据输入表!B125)</f>
        <v/>
      </c>
      <c r="C128" s="2" t="str">
        <f>IF(数据输入表!C125="","",数据输入表!C125)</f>
        <v/>
      </c>
      <c r="D128" s="1" t="str">
        <f>IF(数据输入表!E125="","",数据输入表!E125)</f>
        <v/>
      </c>
      <c r="E128" s="3" t="str">
        <f>IF(数据输入表!P125="","",数据输入表!P125)</f>
        <v/>
      </c>
      <c r="F128" s="3"/>
    </row>
    <row r="129" spans="1:6" x14ac:dyDescent="0.2">
      <c r="A129" s="1" t="str">
        <f>IF(数据输入表!A126="","",数据输入表!A126)</f>
        <v/>
      </c>
      <c r="B129" s="1" t="str">
        <f>IF(数据输入表!B126="","",数据输入表!B126)</f>
        <v/>
      </c>
      <c r="C129" s="2" t="str">
        <f>IF(数据输入表!C126="","",数据输入表!C126)</f>
        <v/>
      </c>
      <c r="D129" s="1" t="str">
        <f>IF(数据输入表!E126="","",数据输入表!E126)</f>
        <v/>
      </c>
      <c r="E129" s="3" t="str">
        <f>IF(数据输入表!P126="","",数据输入表!P126)</f>
        <v/>
      </c>
      <c r="F129" s="3"/>
    </row>
    <row r="130" spans="1:6" x14ac:dyDescent="0.2">
      <c r="A130" s="1" t="str">
        <f>IF(数据输入表!A127="","",数据输入表!A127)</f>
        <v/>
      </c>
      <c r="B130" s="1" t="str">
        <f>IF(数据输入表!B127="","",数据输入表!B127)</f>
        <v/>
      </c>
      <c r="C130" s="2" t="str">
        <f>IF(数据输入表!C127="","",数据输入表!C127)</f>
        <v/>
      </c>
      <c r="D130" s="1" t="str">
        <f>IF(数据输入表!E127="","",数据输入表!E127)</f>
        <v/>
      </c>
      <c r="E130" s="3" t="str">
        <f>IF(数据输入表!P127="","",数据输入表!P127)</f>
        <v/>
      </c>
      <c r="F130" s="3"/>
    </row>
    <row r="131" spans="1:6" x14ac:dyDescent="0.2">
      <c r="A131" s="1" t="str">
        <f>IF(数据输入表!A128="","",数据输入表!A128)</f>
        <v/>
      </c>
      <c r="B131" s="1" t="str">
        <f>IF(数据输入表!B128="","",数据输入表!B128)</f>
        <v/>
      </c>
      <c r="C131" s="2" t="str">
        <f>IF(数据输入表!C128="","",数据输入表!C128)</f>
        <v/>
      </c>
      <c r="D131" s="1" t="str">
        <f>IF(数据输入表!E128="","",数据输入表!E128)</f>
        <v/>
      </c>
      <c r="E131" s="3" t="str">
        <f>IF(数据输入表!P128="","",数据输入表!P128)</f>
        <v/>
      </c>
      <c r="F131" s="3"/>
    </row>
    <row r="132" spans="1:6" x14ac:dyDescent="0.2">
      <c r="A132" s="1" t="str">
        <f>IF(数据输入表!A129="","",数据输入表!A129)</f>
        <v/>
      </c>
      <c r="B132" s="1" t="str">
        <f>IF(数据输入表!B129="","",数据输入表!B129)</f>
        <v/>
      </c>
      <c r="C132" s="2" t="str">
        <f>IF(数据输入表!C129="","",数据输入表!C129)</f>
        <v/>
      </c>
      <c r="D132" s="1" t="str">
        <f>IF(数据输入表!E129="","",数据输入表!E129)</f>
        <v/>
      </c>
      <c r="E132" s="3" t="str">
        <f>IF(数据输入表!P129="","",数据输入表!P129)</f>
        <v/>
      </c>
      <c r="F132" s="3"/>
    </row>
    <row r="133" spans="1:6" x14ac:dyDescent="0.2">
      <c r="A133" s="1" t="str">
        <f>IF(数据输入表!A130="","",数据输入表!A130)</f>
        <v/>
      </c>
      <c r="B133" s="1" t="str">
        <f>IF(数据输入表!B130="","",数据输入表!B130)</f>
        <v/>
      </c>
      <c r="C133" s="2" t="str">
        <f>IF(数据输入表!C130="","",数据输入表!C130)</f>
        <v/>
      </c>
      <c r="D133" s="1" t="str">
        <f>IF(数据输入表!E130="","",数据输入表!E130)</f>
        <v/>
      </c>
      <c r="E133" s="3" t="str">
        <f>IF(数据输入表!P130="","",数据输入表!P130)</f>
        <v/>
      </c>
      <c r="F133" s="3"/>
    </row>
    <row r="134" spans="1:6" x14ac:dyDescent="0.2">
      <c r="A134" s="1" t="str">
        <f>IF(数据输入表!A131="","",数据输入表!A131)</f>
        <v/>
      </c>
      <c r="B134" s="1" t="str">
        <f>IF(数据输入表!B131="","",数据输入表!B131)</f>
        <v/>
      </c>
      <c r="C134" s="2" t="str">
        <f>IF(数据输入表!C131="","",数据输入表!C131)</f>
        <v/>
      </c>
      <c r="D134" s="1" t="str">
        <f>IF(数据输入表!E131="","",数据输入表!E131)</f>
        <v/>
      </c>
      <c r="E134" s="3" t="str">
        <f>IF(数据输入表!P131="","",数据输入表!P131)</f>
        <v/>
      </c>
      <c r="F134" s="3"/>
    </row>
    <row r="135" spans="1:6" x14ac:dyDescent="0.2">
      <c r="A135" s="1" t="str">
        <f>IF(数据输入表!A132="","",数据输入表!A132)</f>
        <v/>
      </c>
      <c r="B135" s="1" t="str">
        <f>IF(数据输入表!B132="","",数据输入表!B132)</f>
        <v/>
      </c>
      <c r="C135" s="2" t="str">
        <f>IF(数据输入表!C132="","",数据输入表!C132)</f>
        <v/>
      </c>
      <c r="D135" s="1" t="str">
        <f>IF(数据输入表!E132="","",数据输入表!E132)</f>
        <v/>
      </c>
      <c r="E135" s="3" t="str">
        <f>IF(数据输入表!P132="","",数据输入表!P132)</f>
        <v/>
      </c>
      <c r="F135" s="3"/>
    </row>
    <row r="136" spans="1:6" x14ac:dyDescent="0.2">
      <c r="A136" s="1" t="str">
        <f>IF(数据输入表!A133="","",数据输入表!A133)</f>
        <v/>
      </c>
      <c r="B136" s="1" t="str">
        <f>IF(数据输入表!B133="","",数据输入表!B133)</f>
        <v/>
      </c>
      <c r="C136" s="2" t="str">
        <f>IF(数据输入表!C133="","",数据输入表!C133)</f>
        <v/>
      </c>
      <c r="D136" s="1" t="str">
        <f>IF(数据输入表!E133="","",数据输入表!E133)</f>
        <v/>
      </c>
      <c r="E136" s="3" t="str">
        <f>IF(数据输入表!P133="","",数据输入表!P133)</f>
        <v/>
      </c>
      <c r="F136" s="3"/>
    </row>
    <row r="137" spans="1:6" x14ac:dyDescent="0.2">
      <c r="A137" s="1" t="str">
        <f>IF(数据输入表!A134="","",数据输入表!A134)</f>
        <v/>
      </c>
      <c r="B137" s="1" t="str">
        <f>IF(数据输入表!B134="","",数据输入表!B134)</f>
        <v/>
      </c>
      <c r="C137" s="2" t="str">
        <f>IF(数据输入表!C134="","",数据输入表!C134)</f>
        <v/>
      </c>
      <c r="D137" s="1" t="str">
        <f>IF(数据输入表!E134="","",数据输入表!E134)</f>
        <v/>
      </c>
      <c r="E137" s="3" t="str">
        <f>IF(数据输入表!P134="","",数据输入表!P134)</f>
        <v/>
      </c>
      <c r="F137" s="3"/>
    </row>
    <row r="138" spans="1:6" x14ac:dyDescent="0.2">
      <c r="A138" s="1" t="str">
        <f>IF(数据输入表!A135="","",数据输入表!A135)</f>
        <v/>
      </c>
      <c r="B138" s="1" t="str">
        <f>IF(数据输入表!B135="","",数据输入表!B135)</f>
        <v/>
      </c>
      <c r="C138" s="2" t="str">
        <f>IF(数据输入表!C135="","",数据输入表!C135)</f>
        <v/>
      </c>
      <c r="D138" s="1" t="str">
        <f>IF(数据输入表!E135="","",数据输入表!E135)</f>
        <v/>
      </c>
      <c r="E138" s="3" t="str">
        <f>IF(数据输入表!P135="","",数据输入表!P135)</f>
        <v/>
      </c>
      <c r="F138" s="3"/>
    </row>
    <row r="139" spans="1:6" x14ac:dyDescent="0.2">
      <c r="A139" s="1" t="str">
        <f>IF(数据输入表!A136="","",数据输入表!A136)</f>
        <v/>
      </c>
      <c r="B139" s="1" t="str">
        <f>IF(数据输入表!B136="","",数据输入表!B136)</f>
        <v/>
      </c>
      <c r="C139" s="2" t="str">
        <f>IF(数据输入表!C136="","",数据输入表!C136)</f>
        <v/>
      </c>
      <c r="D139" s="1" t="str">
        <f>IF(数据输入表!E136="","",数据输入表!E136)</f>
        <v/>
      </c>
      <c r="E139" s="3" t="str">
        <f>IF(数据输入表!P136="","",数据输入表!P136)</f>
        <v/>
      </c>
      <c r="F139" s="3"/>
    </row>
    <row r="140" spans="1:6" x14ac:dyDescent="0.2">
      <c r="A140" s="1" t="str">
        <f>IF(数据输入表!A137="","",数据输入表!A137)</f>
        <v/>
      </c>
      <c r="B140" s="1" t="str">
        <f>IF(数据输入表!B137="","",数据输入表!B137)</f>
        <v/>
      </c>
      <c r="C140" s="2" t="str">
        <f>IF(数据输入表!C137="","",数据输入表!C137)</f>
        <v/>
      </c>
      <c r="D140" s="1" t="str">
        <f>IF(数据输入表!E137="","",数据输入表!E137)</f>
        <v/>
      </c>
      <c r="E140" s="3" t="str">
        <f>IF(数据输入表!P137="","",数据输入表!P137)</f>
        <v/>
      </c>
      <c r="F140" s="3"/>
    </row>
    <row r="141" spans="1:6" x14ac:dyDescent="0.2">
      <c r="A141" s="1" t="str">
        <f>IF(数据输入表!A138="","",数据输入表!A138)</f>
        <v/>
      </c>
      <c r="B141" s="1" t="str">
        <f>IF(数据输入表!B138="","",数据输入表!B138)</f>
        <v/>
      </c>
      <c r="C141" s="2" t="str">
        <f>IF(数据输入表!C138="","",数据输入表!C138)</f>
        <v/>
      </c>
      <c r="D141" s="1" t="str">
        <f>IF(数据输入表!E138="","",数据输入表!E138)</f>
        <v/>
      </c>
      <c r="E141" s="3" t="str">
        <f>IF(数据输入表!P138="","",数据输入表!P138)</f>
        <v/>
      </c>
      <c r="F141" s="3"/>
    </row>
    <row r="142" spans="1:6" x14ac:dyDescent="0.2">
      <c r="A142" s="1" t="str">
        <f>IF(数据输入表!A139="","",数据输入表!A139)</f>
        <v/>
      </c>
      <c r="B142" s="1" t="str">
        <f>IF(数据输入表!B139="","",数据输入表!B139)</f>
        <v/>
      </c>
      <c r="C142" s="2" t="str">
        <f>IF(数据输入表!C139="","",数据输入表!C139)</f>
        <v/>
      </c>
      <c r="D142" s="1" t="str">
        <f>IF(数据输入表!E139="","",数据输入表!E139)</f>
        <v/>
      </c>
      <c r="E142" s="3" t="str">
        <f>IF(数据输入表!P139="","",数据输入表!P139)</f>
        <v/>
      </c>
      <c r="F142" s="3"/>
    </row>
    <row r="143" spans="1:6" x14ac:dyDescent="0.2">
      <c r="A143" s="1" t="str">
        <f>IF(数据输入表!A140="","",数据输入表!A140)</f>
        <v/>
      </c>
      <c r="B143" s="1" t="str">
        <f>IF(数据输入表!B140="","",数据输入表!B140)</f>
        <v/>
      </c>
      <c r="C143" s="2" t="str">
        <f>IF(数据输入表!C140="","",数据输入表!C140)</f>
        <v/>
      </c>
      <c r="D143" s="1" t="str">
        <f>IF(数据输入表!E140="","",数据输入表!E140)</f>
        <v/>
      </c>
      <c r="E143" s="3" t="str">
        <f>IF(数据输入表!P140="","",数据输入表!P140)</f>
        <v/>
      </c>
      <c r="F143" s="3"/>
    </row>
    <row r="144" spans="1:6" x14ac:dyDescent="0.2">
      <c r="A144" s="1" t="str">
        <f>IF(数据输入表!A141="","",数据输入表!A141)</f>
        <v/>
      </c>
      <c r="B144" s="1" t="str">
        <f>IF(数据输入表!B141="","",数据输入表!B141)</f>
        <v/>
      </c>
      <c r="C144" s="2" t="str">
        <f>IF(数据输入表!C141="","",数据输入表!C141)</f>
        <v/>
      </c>
      <c r="D144" s="1" t="str">
        <f>IF(数据输入表!E141="","",数据输入表!E141)</f>
        <v/>
      </c>
      <c r="E144" s="3" t="str">
        <f>IF(数据输入表!P141="","",数据输入表!P141)</f>
        <v/>
      </c>
      <c r="F144" s="3"/>
    </row>
    <row r="145" spans="1:6" x14ac:dyDescent="0.2">
      <c r="A145" s="1" t="str">
        <f>IF(数据输入表!A142="","",数据输入表!A142)</f>
        <v/>
      </c>
      <c r="B145" s="1" t="str">
        <f>IF(数据输入表!B142="","",数据输入表!B142)</f>
        <v/>
      </c>
      <c r="C145" s="2" t="str">
        <f>IF(数据输入表!C142="","",数据输入表!C142)</f>
        <v/>
      </c>
      <c r="D145" s="1" t="str">
        <f>IF(数据输入表!E142="","",数据输入表!E142)</f>
        <v/>
      </c>
      <c r="E145" s="3" t="str">
        <f>IF(数据输入表!P142="","",数据输入表!P142)</f>
        <v/>
      </c>
      <c r="F145" s="3"/>
    </row>
    <row r="146" spans="1:6" x14ac:dyDescent="0.2">
      <c r="A146" s="1" t="str">
        <f>IF(数据输入表!A143="","",数据输入表!A143)</f>
        <v/>
      </c>
      <c r="B146" s="1" t="str">
        <f>IF(数据输入表!B143="","",数据输入表!B143)</f>
        <v/>
      </c>
      <c r="C146" s="2" t="str">
        <f>IF(数据输入表!C143="","",数据输入表!C143)</f>
        <v/>
      </c>
      <c r="D146" s="1" t="str">
        <f>IF(数据输入表!E143="","",数据输入表!E143)</f>
        <v/>
      </c>
      <c r="E146" s="3" t="str">
        <f>IF(数据输入表!P143="","",数据输入表!P143)</f>
        <v/>
      </c>
      <c r="F146" s="3"/>
    </row>
    <row r="147" spans="1:6" x14ac:dyDescent="0.2">
      <c r="A147" s="1" t="str">
        <f>IF(数据输入表!A144="","",数据输入表!A144)</f>
        <v/>
      </c>
      <c r="B147" s="1" t="str">
        <f>IF(数据输入表!B144="","",数据输入表!B144)</f>
        <v/>
      </c>
      <c r="C147" s="2" t="str">
        <f>IF(数据输入表!C144="","",数据输入表!C144)</f>
        <v/>
      </c>
      <c r="D147" s="1" t="str">
        <f>IF(数据输入表!E144="","",数据输入表!E144)</f>
        <v/>
      </c>
      <c r="E147" s="3" t="str">
        <f>IF(数据输入表!P144="","",数据输入表!P144)</f>
        <v/>
      </c>
      <c r="F147" s="3"/>
    </row>
    <row r="148" spans="1:6" x14ac:dyDescent="0.2">
      <c r="A148" s="1" t="str">
        <f>IF(数据输入表!A145="","",数据输入表!A145)</f>
        <v/>
      </c>
      <c r="B148" s="1" t="str">
        <f>IF(数据输入表!B145="","",数据输入表!B145)</f>
        <v/>
      </c>
      <c r="C148" s="2" t="str">
        <f>IF(数据输入表!C145="","",数据输入表!C145)</f>
        <v/>
      </c>
      <c r="D148" s="1" t="str">
        <f>IF(数据输入表!E145="","",数据输入表!E145)</f>
        <v/>
      </c>
      <c r="E148" s="3" t="str">
        <f>IF(数据输入表!P145="","",数据输入表!P145)</f>
        <v/>
      </c>
      <c r="F148" s="3"/>
    </row>
    <row r="149" spans="1:6" x14ac:dyDescent="0.2">
      <c r="A149" s="1" t="str">
        <f>IF(数据输入表!A146="","",数据输入表!A146)</f>
        <v/>
      </c>
      <c r="B149" s="1" t="str">
        <f>IF(数据输入表!B146="","",数据输入表!B146)</f>
        <v/>
      </c>
      <c r="C149" s="2" t="str">
        <f>IF(数据输入表!C146="","",数据输入表!C146)</f>
        <v/>
      </c>
      <c r="D149" s="1" t="str">
        <f>IF(数据输入表!E146="","",数据输入表!E146)</f>
        <v/>
      </c>
      <c r="E149" s="3" t="str">
        <f>IF(数据输入表!P146="","",数据输入表!P146)</f>
        <v/>
      </c>
      <c r="F149" s="3"/>
    </row>
    <row r="150" spans="1:6" x14ac:dyDescent="0.2">
      <c r="A150" s="1" t="str">
        <f>IF(数据输入表!A147="","",数据输入表!A147)</f>
        <v/>
      </c>
      <c r="B150" s="1" t="str">
        <f>IF(数据输入表!B147="","",数据输入表!B147)</f>
        <v/>
      </c>
      <c r="C150" s="2" t="str">
        <f>IF(数据输入表!C147="","",数据输入表!C147)</f>
        <v/>
      </c>
      <c r="D150" s="1" t="str">
        <f>IF(数据输入表!E147="","",数据输入表!E147)</f>
        <v/>
      </c>
      <c r="E150" s="3" t="str">
        <f>IF(数据输入表!P147="","",数据输入表!P147)</f>
        <v/>
      </c>
      <c r="F150" s="3"/>
    </row>
    <row r="151" spans="1:6" x14ac:dyDescent="0.2">
      <c r="A151" s="1" t="str">
        <f>IF(数据输入表!A148="","",数据输入表!A148)</f>
        <v/>
      </c>
      <c r="B151" s="1" t="str">
        <f>IF(数据输入表!B148="","",数据输入表!B148)</f>
        <v/>
      </c>
      <c r="C151" s="2" t="str">
        <f>IF(数据输入表!C148="","",数据输入表!C148)</f>
        <v/>
      </c>
      <c r="D151" s="1" t="str">
        <f>IF(数据输入表!E148="","",数据输入表!E148)</f>
        <v/>
      </c>
      <c r="E151" s="3" t="str">
        <f>IF(数据输入表!P148="","",数据输入表!P148)</f>
        <v/>
      </c>
      <c r="F151" s="3"/>
    </row>
    <row r="152" spans="1:6" x14ac:dyDescent="0.2">
      <c r="A152" s="1" t="str">
        <f>IF(数据输入表!A149="","",数据输入表!A149)</f>
        <v/>
      </c>
      <c r="B152" s="1" t="str">
        <f>IF(数据输入表!B149="","",数据输入表!B149)</f>
        <v/>
      </c>
      <c r="C152" s="2" t="str">
        <f>IF(数据输入表!C149="","",数据输入表!C149)</f>
        <v/>
      </c>
      <c r="D152" s="1" t="str">
        <f>IF(数据输入表!E149="","",数据输入表!E149)</f>
        <v/>
      </c>
      <c r="E152" s="3" t="str">
        <f>IF(数据输入表!P149="","",数据输入表!P149)</f>
        <v/>
      </c>
      <c r="F152" s="3"/>
    </row>
    <row r="153" spans="1:6" x14ac:dyDescent="0.2">
      <c r="A153" s="1" t="str">
        <f>IF(数据输入表!A150="","",数据输入表!A150)</f>
        <v/>
      </c>
      <c r="B153" s="1" t="str">
        <f>IF(数据输入表!B150="","",数据输入表!B150)</f>
        <v/>
      </c>
      <c r="C153" s="2" t="str">
        <f>IF(数据输入表!C150="","",数据输入表!C150)</f>
        <v/>
      </c>
      <c r="D153" s="1" t="str">
        <f>IF(数据输入表!E150="","",数据输入表!E150)</f>
        <v/>
      </c>
      <c r="E153" s="3" t="str">
        <f>IF(数据输入表!P150="","",数据输入表!P150)</f>
        <v/>
      </c>
      <c r="F153" s="3"/>
    </row>
    <row r="154" spans="1:6" x14ac:dyDescent="0.2">
      <c r="A154" s="1" t="str">
        <f>IF(数据输入表!A151="","",数据输入表!A151)</f>
        <v/>
      </c>
      <c r="B154" s="1" t="str">
        <f>IF(数据输入表!B151="","",数据输入表!B151)</f>
        <v/>
      </c>
      <c r="C154" s="2" t="str">
        <f>IF(数据输入表!C151="","",数据输入表!C151)</f>
        <v/>
      </c>
      <c r="D154" s="1" t="str">
        <f>IF(数据输入表!E151="","",数据输入表!E151)</f>
        <v/>
      </c>
      <c r="E154" s="3" t="str">
        <f>IF(数据输入表!P151="","",数据输入表!P151)</f>
        <v/>
      </c>
      <c r="F154" s="3"/>
    </row>
    <row r="155" spans="1:6" x14ac:dyDescent="0.2">
      <c r="A155" s="1" t="str">
        <f>IF(数据输入表!A152="","",数据输入表!A152)</f>
        <v/>
      </c>
      <c r="B155" s="1" t="str">
        <f>IF(数据输入表!B152="","",数据输入表!B152)</f>
        <v/>
      </c>
      <c r="C155" s="2" t="str">
        <f>IF(数据输入表!C152="","",数据输入表!C152)</f>
        <v/>
      </c>
      <c r="D155" s="1" t="str">
        <f>IF(数据输入表!E152="","",数据输入表!E152)</f>
        <v/>
      </c>
      <c r="E155" s="3" t="str">
        <f>IF(数据输入表!P152="","",数据输入表!P152)</f>
        <v/>
      </c>
      <c r="F155" s="3"/>
    </row>
    <row r="156" spans="1:6" x14ac:dyDescent="0.2">
      <c r="A156" s="1" t="str">
        <f>IF(数据输入表!A153="","",数据输入表!A153)</f>
        <v/>
      </c>
      <c r="B156" s="1" t="str">
        <f>IF(数据输入表!B153="","",数据输入表!B153)</f>
        <v/>
      </c>
      <c r="C156" s="2" t="str">
        <f>IF(数据输入表!C153="","",数据输入表!C153)</f>
        <v/>
      </c>
      <c r="D156" s="1" t="str">
        <f>IF(数据输入表!E153="","",数据输入表!E153)</f>
        <v/>
      </c>
      <c r="E156" s="3" t="str">
        <f>IF(数据输入表!P153="","",数据输入表!P153)</f>
        <v/>
      </c>
      <c r="F156" s="3"/>
    </row>
    <row r="157" spans="1:6" x14ac:dyDescent="0.2">
      <c r="A157" s="1" t="str">
        <f>IF(数据输入表!A154="","",数据输入表!A154)</f>
        <v/>
      </c>
      <c r="B157" s="1" t="str">
        <f>IF(数据输入表!B154="","",数据输入表!B154)</f>
        <v/>
      </c>
      <c r="C157" s="2" t="str">
        <f>IF(数据输入表!C154="","",数据输入表!C154)</f>
        <v/>
      </c>
      <c r="D157" s="1" t="str">
        <f>IF(数据输入表!E154="","",数据输入表!E154)</f>
        <v/>
      </c>
      <c r="E157" s="3" t="str">
        <f>IF(数据输入表!P154="","",数据输入表!P154)</f>
        <v/>
      </c>
      <c r="F157" s="3"/>
    </row>
    <row r="158" spans="1:6" x14ac:dyDescent="0.2">
      <c r="A158" s="1" t="str">
        <f>IF(数据输入表!A155="","",数据输入表!A155)</f>
        <v/>
      </c>
      <c r="B158" s="1" t="str">
        <f>IF(数据输入表!B155="","",数据输入表!B155)</f>
        <v/>
      </c>
      <c r="C158" s="2" t="str">
        <f>IF(数据输入表!C155="","",数据输入表!C155)</f>
        <v/>
      </c>
      <c r="D158" s="1" t="str">
        <f>IF(数据输入表!E155="","",数据输入表!E155)</f>
        <v/>
      </c>
      <c r="E158" s="3" t="str">
        <f>IF(数据输入表!P155="","",数据输入表!P155)</f>
        <v/>
      </c>
      <c r="F158" s="3"/>
    </row>
    <row r="159" spans="1:6" x14ac:dyDescent="0.2">
      <c r="A159" s="1" t="str">
        <f>IF(数据输入表!A156="","",数据输入表!A156)</f>
        <v/>
      </c>
      <c r="B159" s="1" t="str">
        <f>IF(数据输入表!B156="","",数据输入表!B156)</f>
        <v/>
      </c>
      <c r="C159" s="2" t="str">
        <f>IF(数据输入表!C156="","",数据输入表!C156)</f>
        <v/>
      </c>
      <c r="D159" s="1" t="str">
        <f>IF(数据输入表!E156="","",数据输入表!E156)</f>
        <v/>
      </c>
      <c r="E159" s="3" t="str">
        <f>IF(数据输入表!P156="","",数据输入表!P156)</f>
        <v/>
      </c>
      <c r="F159" s="3"/>
    </row>
    <row r="160" spans="1:6" x14ac:dyDescent="0.2">
      <c r="A160" s="1" t="str">
        <f>IF(数据输入表!A157="","",数据输入表!A157)</f>
        <v/>
      </c>
      <c r="B160" s="1" t="str">
        <f>IF(数据输入表!B157="","",数据输入表!B157)</f>
        <v/>
      </c>
      <c r="C160" s="2" t="str">
        <f>IF(数据输入表!C157="","",数据输入表!C157)</f>
        <v/>
      </c>
      <c r="D160" s="1" t="str">
        <f>IF(数据输入表!E157="","",数据输入表!E157)</f>
        <v/>
      </c>
      <c r="E160" s="3" t="str">
        <f>IF(数据输入表!P157="","",数据输入表!P157)</f>
        <v/>
      </c>
      <c r="F160" s="3"/>
    </row>
    <row r="161" spans="1:6" x14ac:dyDescent="0.2">
      <c r="A161" s="1" t="str">
        <f>IF(数据输入表!A158="","",数据输入表!A158)</f>
        <v/>
      </c>
      <c r="B161" s="1" t="str">
        <f>IF(数据输入表!B158="","",数据输入表!B158)</f>
        <v/>
      </c>
      <c r="C161" s="2" t="str">
        <f>IF(数据输入表!C158="","",数据输入表!C158)</f>
        <v/>
      </c>
      <c r="D161" s="1" t="str">
        <f>IF(数据输入表!E158="","",数据输入表!E158)</f>
        <v/>
      </c>
      <c r="E161" s="3" t="str">
        <f>IF(数据输入表!P158="","",数据输入表!P158)</f>
        <v/>
      </c>
      <c r="F161" s="3"/>
    </row>
    <row r="162" spans="1:6" x14ac:dyDescent="0.2">
      <c r="A162" s="1" t="str">
        <f>IF(数据输入表!A159="","",数据输入表!A159)</f>
        <v/>
      </c>
      <c r="B162" s="1" t="str">
        <f>IF(数据输入表!B159="","",数据输入表!B159)</f>
        <v/>
      </c>
      <c r="C162" s="2" t="str">
        <f>IF(数据输入表!C159="","",数据输入表!C159)</f>
        <v/>
      </c>
      <c r="D162" s="1" t="str">
        <f>IF(数据输入表!E159="","",数据输入表!E159)</f>
        <v/>
      </c>
      <c r="E162" s="3" t="str">
        <f>IF(数据输入表!P159="","",数据输入表!P159)</f>
        <v/>
      </c>
      <c r="F162" s="3"/>
    </row>
    <row r="163" spans="1:6" x14ac:dyDescent="0.2">
      <c r="A163" s="1" t="str">
        <f>IF(数据输入表!A160="","",数据输入表!A160)</f>
        <v/>
      </c>
      <c r="B163" s="1" t="str">
        <f>IF(数据输入表!B160="","",数据输入表!B160)</f>
        <v/>
      </c>
      <c r="C163" s="2" t="str">
        <f>IF(数据输入表!C160="","",数据输入表!C160)</f>
        <v/>
      </c>
      <c r="D163" s="1" t="str">
        <f>IF(数据输入表!E160="","",数据输入表!E160)</f>
        <v/>
      </c>
      <c r="E163" s="3" t="str">
        <f>IF(数据输入表!P160="","",数据输入表!P160)</f>
        <v/>
      </c>
      <c r="F163" s="3"/>
    </row>
    <row r="164" spans="1:6" x14ac:dyDescent="0.2">
      <c r="A164" s="1" t="str">
        <f>IF(数据输入表!A161="","",数据输入表!A161)</f>
        <v/>
      </c>
      <c r="B164" s="1" t="str">
        <f>IF(数据输入表!B161="","",数据输入表!B161)</f>
        <v/>
      </c>
      <c r="C164" s="2" t="str">
        <f>IF(数据输入表!C161="","",数据输入表!C161)</f>
        <v/>
      </c>
      <c r="D164" s="1" t="str">
        <f>IF(数据输入表!E161="","",数据输入表!E161)</f>
        <v/>
      </c>
      <c r="E164" s="3" t="str">
        <f>IF(数据输入表!P161="","",数据输入表!P161)</f>
        <v/>
      </c>
      <c r="F164" s="3"/>
    </row>
    <row r="165" spans="1:6" x14ac:dyDescent="0.2">
      <c r="A165" s="1" t="str">
        <f>IF(数据输入表!A162="","",数据输入表!A162)</f>
        <v/>
      </c>
      <c r="B165" s="1" t="str">
        <f>IF(数据输入表!B162="","",数据输入表!B162)</f>
        <v/>
      </c>
      <c r="C165" s="2" t="str">
        <f>IF(数据输入表!C162="","",数据输入表!C162)</f>
        <v/>
      </c>
      <c r="D165" s="1" t="str">
        <f>IF(数据输入表!E162="","",数据输入表!E162)</f>
        <v/>
      </c>
      <c r="E165" s="3" t="str">
        <f>IF(数据输入表!P162="","",数据输入表!P162)</f>
        <v/>
      </c>
      <c r="F165" s="3"/>
    </row>
    <row r="166" spans="1:6" x14ac:dyDescent="0.2">
      <c r="A166" s="1" t="str">
        <f>IF(数据输入表!A163="","",数据输入表!A163)</f>
        <v/>
      </c>
      <c r="B166" s="1" t="str">
        <f>IF(数据输入表!B163="","",数据输入表!B163)</f>
        <v/>
      </c>
      <c r="C166" s="2" t="str">
        <f>IF(数据输入表!C163="","",数据输入表!C163)</f>
        <v/>
      </c>
      <c r="D166" s="1" t="str">
        <f>IF(数据输入表!E163="","",数据输入表!E163)</f>
        <v/>
      </c>
      <c r="E166" s="3" t="str">
        <f>IF(数据输入表!P163="","",数据输入表!P163)</f>
        <v/>
      </c>
      <c r="F166" s="3"/>
    </row>
    <row r="167" spans="1:6" x14ac:dyDescent="0.2">
      <c r="A167" s="1" t="str">
        <f>IF(数据输入表!A164="","",数据输入表!A164)</f>
        <v/>
      </c>
      <c r="B167" s="1" t="str">
        <f>IF(数据输入表!B164="","",数据输入表!B164)</f>
        <v/>
      </c>
      <c r="C167" s="2" t="str">
        <f>IF(数据输入表!C164="","",数据输入表!C164)</f>
        <v/>
      </c>
      <c r="D167" s="1" t="str">
        <f>IF(数据输入表!E164="","",数据输入表!E164)</f>
        <v/>
      </c>
      <c r="E167" s="3" t="str">
        <f>IF(数据输入表!P164="","",数据输入表!P164)</f>
        <v/>
      </c>
      <c r="F167" s="3"/>
    </row>
    <row r="168" spans="1:6" x14ac:dyDescent="0.2">
      <c r="A168" s="1" t="str">
        <f>IF(数据输入表!A165="","",数据输入表!A165)</f>
        <v/>
      </c>
      <c r="B168" s="1" t="str">
        <f>IF(数据输入表!B165="","",数据输入表!B165)</f>
        <v/>
      </c>
      <c r="C168" s="2" t="str">
        <f>IF(数据输入表!C165="","",数据输入表!C165)</f>
        <v/>
      </c>
      <c r="D168" s="1" t="str">
        <f>IF(数据输入表!E165="","",数据输入表!E165)</f>
        <v/>
      </c>
      <c r="E168" s="3" t="str">
        <f>IF(数据输入表!P165="","",数据输入表!P165)</f>
        <v/>
      </c>
      <c r="F168" s="3"/>
    </row>
    <row r="169" spans="1:6" x14ac:dyDescent="0.2">
      <c r="A169" s="1" t="str">
        <f>IF(数据输入表!A166="","",数据输入表!A166)</f>
        <v/>
      </c>
      <c r="B169" s="1" t="str">
        <f>IF(数据输入表!B166="","",数据输入表!B166)</f>
        <v/>
      </c>
      <c r="C169" s="2" t="str">
        <f>IF(数据输入表!C166="","",数据输入表!C166)</f>
        <v/>
      </c>
      <c r="D169" s="1" t="str">
        <f>IF(数据输入表!E166="","",数据输入表!E166)</f>
        <v/>
      </c>
      <c r="E169" s="3" t="str">
        <f>IF(数据输入表!P166="","",数据输入表!P166)</f>
        <v/>
      </c>
      <c r="F169" s="3"/>
    </row>
    <row r="170" spans="1:6" x14ac:dyDescent="0.2">
      <c r="A170" s="1" t="str">
        <f>IF(数据输入表!A167="","",数据输入表!A167)</f>
        <v/>
      </c>
      <c r="B170" s="1" t="str">
        <f>IF(数据输入表!B167="","",数据输入表!B167)</f>
        <v/>
      </c>
      <c r="C170" s="2" t="str">
        <f>IF(数据输入表!C167="","",数据输入表!C167)</f>
        <v/>
      </c>
      <c r="D170" s="1" t="str">
        <f>IF(数据输入表!E167="","",数据输入表!E167)</f>
        <v/>
      </c>
      <c r="E170" s="3" t="str">
        <f>IF(数据输入表!P167="","",数据输入表!P167)</f>
        <v/>
      </c>
      <c r="F170" s="3"/>
    </row>
    <row r="171" spans="1:6" x14ac:dyDescent="0.2">
      <c r="A171" s="1" t="str">
        <f>IF(数据输入表!A168="","",数据输入表!A168)</f>
        <v/>
      </c>
      <c r="B171" s="1" t="str">
        <f>IF(数据输入表!B168="","",数据输入表!B168)</f>
        <v/>
      </c>
      <c r="C171" s="2" t="str">
        <f>IF(数据输入表!C168="","",数据输入表!C168)</f>
        <v/>
      </c>
      <c r="D171" s="1" t="str">
        <f>IF(数据输入表!E168="","",数据输入表!E168)</f>
        <v/>
      </c>
      <c r="E171" s="3" t="str">
        <f>IF(数据输入表!P168="","",数据输入表!P168)</f>
        <v/>
      </c>
      <c r="F171" s="3"/>
    </row>
    <row r="172" spans="1:6" x14ac:dyDescent="0.2">
      <c r="A172" s="1" t="str">
        <f>IF(数据输入表!A169="","",数据输入表!A169)</f>
        <v/>
      </c>
      <c r="B172" s="1" t="str">
        <f>IF(数据输入表!B169="","",数据输入表!B169)</f>
        <v/>
      </c>
      <c r="C172" s="2" t="str">
        <f>IF(数据输入表!C169="","",数据输入表!C169)</f>
        <v/>
      </c>
      <c r="D172" s="1" t="str">
        <f>IF(数据输入表!E169="","",数据输入表!E169)</f>
        <v/>
      </c>
      <c r="E172" s="3" t="str">
        <f>IF(数据输入表!P169="","",数据输入表!P169)</f>
        <v/>
      </c>
      <c r="F172" s="3"/>
    </row>
    <row r="173" spans="1:6" x14ac:dyDescent="0.2">
      <c r="A173" s="1" t="str">
        <f>IF(数据输入表!A170="","",数据输入表!A170)</f>
        <v/>
      </c>
      <c r="B173" s="1" t="str">
        <f>IF(数据输入表!B170="","",数据输入表!B170)</f>
        <v/>
      </c>
      <c r="C173" s="2" t="str">
        <f>IF(数据输入表!C170="","",数据输入表!C170)</f>
        <v/>
      </c>
      <c r="D173" s="1" t="str">
        <f>IF(数据输入表!E170="","",数据输入表!E170)</f>
        <v/>
      </c>
      <c r="E173" s="3" t="str">
        <f>IF(数据输入表!P170="","",数据输入表!P170)</f>
        <v/>
      </c>
      <c r="F173" s="3"/>
    </row>
    <row r="174" spans="1:6" x14ac:dyDescent="0.2">
      <c r="A174" s="1" t="str">
        <f>IF(数据输入表!A171="","",数据输入表!A171)</f>
        <v/>
      </c>
      <c r="B174" s="1" t="str">
        <f>IF(数据输入表!B171="","",数据输入表!B171)</f>
        <v/>
      </c>
      <c r="C174" s="2" t="str">
        <f>IF(数据输入表!C171="","",数据输入表!C171)</f>
        <v/>
      </c>
      <c r="D174" s="1" t="str">
        <f>IF(数据输入表!E171="","",数据输入表!E171)</f>
        <v/>
      </c>
      <c r="E174" s="3" t="str">
        <f>IF(数据输入表!P171="","",数据输入表!P171)</f>
        <v/>
      </c>
      <c r="F174" s="3"/>
    </row>
    <row r="175" spans="1:6" x14ac:dyDescent="0.2">
      <c r="A175" s="1" t="str">
        <f>IF(数据输入表!A172="","",数据输入表!A172)</f>
        <v/>
      </c>
      <c r="B175" s="1" t="str">
        <f>IF(数据输入表!B172="","",数据输入表!B172)</f>
        <v/>
      </c>
      <c r="C175" s="2" t="str">
        <f>IF(数据输入表!C172="","",数据输入表!C172)</f>
        <v/>
      </c>
      <c r="D175" s="1" t="str">
        <f>IF(数据输入表!E172="","",数据输入表!E172)</f>
        <v/>
      </c>
      <c r="E175" s="3" t="str">
        <f>IF(数据输入表!P172="","",数据输入表!P172)</f>
        <v/>
      </c>
      <c r="F175" s="3"/>
    </row>
    <row r="176" spans="1:6" x14ac:dyDescent="0.2">
      <c r="A176" s="1" t="str">
        <f>IF(数据输入表!A173="","",数据输入表!A173)</f>
        <v/>
      </c>
      <c r="B176" s="1" t="str">
        <f>IF(数据输入表!B173="","",数据输入表!B173)</f>
        <v/>
      </c>
      <c r="C176" s="2" t="str">
        <f>IF(数据输入表!C173="","",数据输入表!C173)</f>
        <v/>
      </c>
      <c r="D176" s="1" t="str">
        <f>IF(数据输入表!E173="","",数据输入表!E173)</f>
        <v/>
      </c>
      <c r="E176" s="3" t="str">
        <f>IF(数据输入表!P173="","",数据输入表!P173)</f>
        <v/>
      </c>
      <c r="F176" s="3"/>
    </row>
    <row r="177" spans="1:6" x14ac:dyDescent="0.2">
      <c r="A177" s="1" t="str">
        <f>IF(数据输入表!A174="","",数据输入表!A174)</f>
        <v/>
      </c>
      <c r="B177" s="1" t="str">
        <f>IF(数据输入表!B174="","",数据输入表!B174)</f>
        <v/>
      </c>
      <c r="C177" s="2" t="str">
        <f>IF(数据输入表!C174="","",数据输入表!C174)</f>
        <v/>
      </c>
      <c r="D177" s="1" t="str">
        <f>IF(数据输入表!E174="","",数据输入表!E174)</f>
        <v/>
      </c>
      <c r="E177" s="3" t="str">
        <f>IF(数据输入表!P174="","",数据输入表!P174)</f>
        <v/>
      </c>
      <c r="F177" s="3"/>
    </row>
    <row r="178" spans="1:6" x14ac:dyDescent="0.2">
      <c r="A178" s="1" t="str">
        <f>IF(数据输入表!A175="","",数据输入表!A175)</f>
        <v/>
      </c>
      <c r="B178" s="1" t="str">
        <f>IF(数据输入表!B175="","",数据输入表!B175)</f>
        <v/>
      </c>
      <c r="C178" s="2" t="str">
        <f>IF(数据输入表!C175="","",数据输入表!C175)</f>
        <v/>
      </c>
      <c r="D178" s="1" t="str">
        <f>IF(数据输入表!E175="","",数据输入表!E175)</f>
        <v/>
      </c>
      <c r="E178" s="3" t="str">
        <f>IF(数据输入表!P175="","",数据输入表!P175)</f>
        <v/>
      </c>
      <c r="F178" s="3"/>
    </row>
    <row r="179" spans="1:6" x14ac:dyDescent="0.2">
      <c r="A179" s="1" t="str">
        <f>IF(数据输入表!A176="","",数据输入表!A176)</f>
        <v/>
      </c>
      <c r="B179" s="1" t="str">
        <f>IF(数据输入表!B176="","",数据输入表!B176)</f>
        <v/>
      </c>
      <c r="C179" s="2" t="str">
        <f>IF(数据输入表!C176="","",数据输入表!C176)</f>
        <v/>
      </c>
      <c r="D179" s="1" t="str">
        <f>IF(数据输入表!E176="","",数据输入表!E176)</f>
        <v/>
      </c>
      <c r="E179" s="3" t="str">
        <f>IF(数据输入表!P176="","",数据输入表!P176)</f>
        <v/>
      </c>
      <c r="F179" s="3"/>
    </row>
    <row r="180" spans="1:6" x14ac:dyDescent="0.2">
      <c r="A180" s="1" t="str">
        <f>IF(数据输入表!A177="","",数据输入表!A177)</f>
        <v/>
      </c>
      <c r="B180" s="1" t="str">
        <f>IF(数据输入表!B177="","",数据输入表!B177)</f>
        <v/>
      </c>
      <c r="C180" s="2" t="str">
        <f>IF(数据输入表!C177="","",数据输入表!C177)</f>
        <v/>
      </c>
      <c r="D180" s="1" t="str">
        <f>IF(数据输入表!E177="","",数据输入表!E177)</f>
        <v/>
      </c>
      <c r="E180" s="3" t="str">
        <f>IF(数据输入表!P177="","",数据输入表!P177)</f>
        <v/>
      </c>
      <c r="F180" s="3"/>
    </row>
    <row r="181" spans="1:6" x14ac:dyDescent="0.2">
      <c r="A181" s="1" t="str">
        <f>IF(数据输入表!A178="","",数据输入表!A178)</f>
        <v/>
      </c>
      <c r="B181" s="1" t="str">
        <f>IF(数据输入表!B178="","",数据输入表!B178)</f>
        <v/>
      </c>
      <c r="C181" s="2" t="str">
        <f>IF(数据输入表!C178="","",数据输入表!C178)</f>
        <v/>
      </c>
      <c r="D181" s="1" t="str">
        <f>IF(数据输入表!E178="","",数据输入表!E178)</f>
        <v/>
      </c>
      <c r="E181" s="3" t="str">
        <f>IF(数据输入表!P178="","",数据输入表!P178)</f>
        <v/>
      </c>
      <c r="F181" s="3"/>
    </row>
    <row r="182" spans="1:6" x14ac:dyDescent="0.2">
      <c r="A182" s="1" t="str">
        <f>IF(数据输入表!A179="","",数据输入表!A179)</f>
        <v/>
      </c>
      <c r="B182" s="1" t="str">
        <f>IF(数据输入表!B179="","",数据输入表!B179)</f>
        <v/>
      </c>
      <c r="C182" s="2" t="str">
        <f>IF(数据输入表!C179="","",数据输入表!C179)</f>
        <v/>
      </c>
      <c r="D182" s="1" t="str">
        <f>IF(数据输入表!E179="","",数据输入表!E179)</f>
        <v/>
      </c>
      <c r="E182" s="3" t="str">
        <f>IF(数据输入表!P179="","",数据输入表!P179)</f>
        <v/>
      </c>
      <c r="F182" s="3"/>
    </row>
    <row r="183" spans="1:6" x14ac:dyDescent="0.2">
      <c r="A183" s="1" t="str">
        <f>IF(数据输入表!A180="","",数据输入表!A180)</f>
        <v/>
      </c>
      <c r="B183" s="1" t="str">
        <f>IF(数据输入表!B180="","",数据输入表!B180)</f>
        <v/>
      </c>
      <c r="C183" s="2" t="str">
        <f>IF(数据输入表!C180="","",数据输入表!C180)</f>
        <v/>
      </c>
      <c r="D183" s="1" t="str">
        <f>IF(数据输入表!E180="","",数据输入表!E180)</f>
        <v/>
      </c>
      <c r="E183" s="3" t="str">
        <f>IF(数据输入表!P180="","",数据输入表!P180)</f>
        <v/>
      </c>
      <c r="F183" s="3"/>
    </row>
    <row r="184" spans="1:6" x14ac:dyDescent="0.2">
      <c r="A184" s="1" t="str">
        <f>IF(数据输入表!A181="","",数据输入表!A181)</f>
        <v/>
      </c>
      <c r="B184" s="1" t="str">
        <f>IF(数据输入表!B181="","",数据输入表!B181)</f>
        <v/>
      </c>
      <c r="C184" s="2" t="str">
        <f>IF(数据输入表!C181="","",数据输入表!C181)</f>
        <v/>
      </c>
      <c r="D184" s="1" t="str">
        <f>IF(数据输入表!E181="","",数据输入表!E181)</f>
        <v/>
      </c>
      <c r="E184" s="3" t="str">
        <f>IF(数据输入表!P181="","",数据输入表!P181)</f>
        <v/>
      </c>
      <c r="F184" s="3"/>
    </row>
    <row r="185" spans="1:6" x14ac:dyDescent="0.2">
      <c r="A185" s="1" t="str">
        <f>IF(数据输入表!A182="","",数据输入表!A182)</f>
        <v/>
      </c>
      <c r="B185" s="1" t="str">
        <f>IF(数据输入表!B182="","",数据输入表!B182)</f>
        <v/>
      </c>
      <c r="C185" s="2" t="str">
        <f>IF(数据输入表!C182="","",数据输入表!C182)</f>
        <v/>
      </c>
      <c r="D185" s="1" t="str">
        <f>IF(数据输入表!E182="","",数据输入表!E182)</f>
        <v/>
      </c>
      <c r="E185" s="3" t="str">
        <f>IF(数据输入表!P182="","",数据输入表!P182)</f>
        <v/>
      </c>
      <c r="F185" s="3"/>
    </row>
    <row r="186" spans="1:6" x14ac:dyDescent="0.2">
      <c r="A186" s="1" t="str">
        <f>IF(数据输入表!A183="","",数据输入表!A183)</f>
        <v/>
      </c>
      <c r="B186" s="1" t="str">
        <f>IF(数据输入表!B183="","",数据输入表!B183)</f>
        <v/>
      </c>
      <c r="C186" s="2" t="str">
        <f>IF(数据输入表!C183="","",数据输入表!C183)</f>
        <v/>
      </c>
      <c r="D186" s="1" t="str">
        <f>IF(数据输入表!E183="","",数据输入表!E183)</f>
        <v/>
      </c>
      <c r="E186" s="3" t="str">
        <f>IF(数据输入表!P183="","",数据输入表!P183)</f>
        <v/>
      </c>
      <c r="F186" s="3"/>
    </row>
    <row r="187" spans="1:6" x14ac:dyDescent="0.2">
      <c r="A187" s="1" t="str">
        <f>IF(数据输入表!A184="","",数据输入表!A184)</f>
        <v/>
      </c>
      <c r="B187" s="1" t="str">
        <f>IF(数据输入表!B184="","",数据输入表!B184)</f>
        <v/>
      </c>
      <c r="C187" s="2" t="str">
        <f>IF(数据输入表!C184="","",数据输入表!C184)</f>
        <v/>
      </c>
      <c r="D187" s="1" t="str">
        <f>IF(数据输入表!E184="","",数据输入表!E184)</f>
        <v/>
      </c>
      <c r="E187" s="3" t="str">
        <f>IF(数据输入表!P184="","",数据输入表!P184)</f>
        <v/>
      </c>
      <c r="F187" s="3"/>
    </row>
    <row r="188" spans="1:6" x14ac:dyDescent="0.2">
      <c r="A188" s="1" t="str">
        <f>IF(数据输入表!A185="","",数据输入表!A185)</f>
        <v/>
      </c>
      <c r="B188" s="1" t="str">
        <f>IF(数据输入表!B185="","",数据输入表!B185)</f>
        <v/>
      </c>
      <c r="C188" s="2" t="str">
        <f>IF(数据输入表!C185="","",数据输入表!C185)</f>
        <v/>
      </c>
      <c r="D188" s="1" t="str">
        <f>IF(数据输入表!E185="","",数据输入表!E185)</f>
        <v/>
      </c>
      <c r="E188" s="3" t="str">
        <f>IF(数据输入表!P185="","",数据输入表!P185)</f>
        <v/>
      </c>
      <c r="F188" s="3"/>
    </row>
    <row r="189" spans="1:6" x14ac:dyDescent="0.2">
      <c r="A189" s="1" t="str">
        <f>IF(数据输入表!A186="","",数据输入表!A186)</f>
        <v/>
      </c>
      <c r="B189" s="1" t="str">
        <f>IF(数据输入表!B186="","",数据输入表!B186)</f>
        <v/>
      </c>
      <c r="C189" s="2" t="str">
        <f>IF(数据输入表!C186="","",数据输入表!C186)</f>
        <v/>
      </c>
      <c r="D189" s="1" t="str">
        <f>IF(数据输入表!E186="","",数据输入表!E186)</f>
        <v/>
      </c>
      <c r="E189" s="3" t="str">
        <f>IF(数据输入表!P186="","",数据输入表!P186)</f>
        <v/>
      </c>
      <c r="F189" s="3"/>
    </row>
    <row r="190" spans="1:6" x14ac:dyDescent="0.2">
      <c r="A190" s="1" t="str">
        <f>IF(数据输入表!A187="","",数据输入表!A187)</f>
        <v/>
      </c>
      <c r="B190" s="1" t="str">
        <f>IF(数据输入表!B187="","",数据输入表!B187)</f>
        <v/>
      </c>
      <c r="C190" s="2" t="str">
        <f>IF(数据输入表!C187="","",数据输入表!C187)</f>
        <v/>
      </c>
      <c r="D190" s="1" t="str">
        <f>IF(数据输入表!E187="","",数据输入表!E187)</f>
        <v/>
      </c>
      <c r="E190" s="3" t="str">
        <f>IF(数据输入表!P187="","",数据输入表!P187)</f>
        <v/>
      </c>
      <c r="F190" s="3"/>
    </row>
    <row r="191" spans="1:6" x14ac:dyDescent="0.2">
      <c r="A191" s="1" t="str">
        <f>IF(数据输入表!A188="","",数据输入表!A188)</f>
        <v/>
      </c>
      <c r="B191" s="1" t="str">
        <f>IF(数据输入表!B188="","",数据输入表!B188)</f>
        <v/>
      </c>
      <c r="C191" s="2" t="str">
        <f>IF(数据输入表!C188="","",数据输入表!C188)</f>
        <v/>
      </c>
      <c r="D191" s="1" t="str">
        <f>IF(数据输入表!E188="","",数据输入表!E188)</f>
        <v/>
      </c>
      <c r="E191" s="3" t="str">
        <f>IF(数据输入表!P188="","",数据输入表!P188)</f>
        <v/>
      </c>
      <c r="F191" s="3"/>
    </row>
    <row r="192" spans="1:6" x14ac:dyDescent="0.2">
      <c r="A192" s="1" t="str">
        <f>IF(数据输入表!A189="","",数据输入表!A189)</f>
        <v/>
      </c>
      <c r="B192" s="1" t="str">
        <f>IF(数据输入表!B189="","",数据输入表!B189)</f>
        <v/>
      </c>
      <c r="C192" s="2" t="str">
        <f>IF(数据输入表!C189="","",数据输入表!C189)</f>
        <v/>
      </c>
      <c r="D192" s="1" t="str">
        <f>IF(数据输入表!E189="","",数据输入表!E189)</f>
        <v/>
      </c>
      <c r="E192" s="3" t="str">
        <f>IF(数据输入表!P189="","",数据输入表!P189)</f>
        <v/>
      </c>
      <c r="F192" s="3"/>
    </row>
    <row r="193" spans="1:6" x14ac:dyDescent="0.2">
      <c r="A193" s="1" t="str">
        <f>IF(数据输入表!A190="","",数据输入表!A190)</f>
        <v/>
      </c>
      <c r="B193" s="1" t="str">
        <f>IF(数据输入表!B190="","",数据输入表!B190)</f>
        <v/>
      </c>
      <c r="C193" s="2" t="str">
        <f>IF(数据输入表!C190="","",数据输入表!C190)</f>
        <v/>
      </c>
      <c r="D193" s="1" t="str">
        <f>IF(数据输入表!E190="","",数据输入表!E190)</f>
        <v/>
      </c>
      <c r="E193" s="3" t="str">
        <f>IF(数据输入表!P190="","",数据输入表!P190)</f>
        <v/>
      </c>
      <c r="F193" s="3"/>
    </row>
    <row r="194" spans="1:6" x14ac:dyDescent="0.2">
      <c r="A194" s="1" t="str">
        <f>IF(数据输入表!A191="","",数据输入表!A191)</f>
        <v/>
      </c>
      <c r="B194" s="1" t="str">
        <f>IF(数据输入表!B191="","",数据输入表!B191)</f>
        <v/>
      </c>
      <c r="C194" s="2" t="str">
        <f>IF(数据输入表!C191="","",数据输入表!C191)</f>
        <v/>
      </c>
      <c r="D194" s="1" t="str">
        <f>IF(数据输入表!E191="","",数据输入表!E191)</f>
        <v/>
      </c>
      <c r="E194" s="3" t="str">
        <f>IF(数据输入表!P191="","",数据输入表!P191)</f>
        <v/>
      </c>
      <c r="F194" s="3"/>
    </row>
    <row r="195" spans="1:6" x14ac:dyDescent="0.2">
      <c r="A195" s="1" t="str">
        <f>IF(数据输入表!A192="","",数据输入表!A192)</f>
        <v/>
      </c>
      <c r="B195" s="1" t="str">
        <f>IF(数据输入表!B192="","",数据输入表!B192)</f>
        <v/>
      </c>
      <c r="C195" s="2" t="str">
        <f>IF(数据输入表!C192="","",数据输入表!C192)</f>
        <v/>
      </c>
      <c r="D195" s="1" t="str">
        <f>IF(数据输入表!E192="","",数据输入表!E192)</f>
        <v/>
      </c>
      <c r="E195" s="3" t="str">
        <f>IF(数据输入表!P192="","",数据输入表!P192)</f>
        <v/>
      </c>
      <c r="F195" s="3"/>
    </row>
    <row r="196" spans="1:6" x14ac:dyDescent="0.2">
      <c r="A196" s="1" t="str">
        <f>IF(数据输入表!A193="","",数据输入表!A193)</f>
        <v/>
      </c>
      <c r="B196" s="1" t="str">
        <f>IF(数据输入表!B193="","",数据输入表!B193)</f>
        <v/>
      </c>
      <c r="C196" s="2" t="str">
        <f>IF(数据输入表!C193="","",数据输入表!C193)</f>
        <v/>
      </c>
      <c r="D196" s="1" t="str">
        <f>IF(数据输入表!E193="","",数据输入表!E193)</f>
        <v/>
      </c>
      <c r="E196" s="3" t="str">
        <f>IF(数据输入表!P193="","",数据输入表!P193)</f>
        <v/>
      </c>
      <c r="F196" s="3"/>
    </row>
    <row r="197" spans="1:6" x14ac:dyDescent="0.2">
      <c r="A197" s="1" t="str">
        <f>IF(数据输入表!A194="","",数据输入表!A194)</f>
        <v/>
      </c>
      <c r="B197" s="1" t="str">
        <f>IF(数据输入表!B194="","",数据输入表!B194)</f>
        <v/>
      </c>
      <c r="C197" s="2" t="str">
        <f>IF(数据输入表!C194="","",数据输入表!C194)</f>
        <v/>
      </c>
      <c r="D197" s="1" t="str">
        <f>IF(数据输入表!E194="","",数据输入表!E194)</f>
        <v/>
      </c>
      <c r="E197" s="3" t="str">
        <f>IF(数据输入表!P194="","",数据输入表!P194)</f>
        <v/>
      </c>
      <c r="F197" s="3"/>
    </row>
    <row r="198" spans="1:6" x14ac:dyDescent="0.2">
      <c r="A198" s="1" t="str">
        <f>IF(数据输入表!A195="","",数据输入表!A195)</f>
        <v/>
      </c>
      <c r="B198" s="1" t="str">
        <f>IF(数据输入表!B195="","",数据输入表!B195)</f>
        <v/>
      </c>
      <c r="C198" s="2" t="str">
        <f>IF(数据输入表!C195="","",数据输入表!C195)</f>
        <v/>
      </c>
      <c r="D198" s="1" t="str">
        <f>IF(数据输入表!E195="","",数据输入表!E195)</f>
        <v/>
      </c>
      <c r="E198" s="3" t="str">
        <f>IF(数据输入表!P195="","",数据输入表!P195)</f>
        <v/>
      </c>
      <c r="F198" s="3"/>
    </row>
    <row r="199" spans="1:6" x14ac:dyDescent="0.2">
      <c r="A199" s="1" t="str">
        <f>IF(数据输入表!A196="","",数据输入表!A196)</f>
        <v/>
      </c>
      <c r="B199" s="1" t="str">
        <f>IF(数据输入表!B196="","",数据输入表!B196)</f>
        <v/>
      </c>
      <c r="C199" s="2" t="str">
        <f>IF(数据输入表!C196="","",数据输入表!C196)</f>
        <v/>
      </c>
      <c r="D199" s="1" t="str">
        <f>IF(数据输入表!E196="","",数据输入表!E196)</f>
        <v/>
      </c>
      <c r="E199" s="3" t="str">
        <f>IF(数据输入表!P196="","",数据输入表!P196)</f>
        <v/>
      </c>
      <c r="F199" s="3"/>
    </row>
    <row r="200" spans="1:6" x14ac:dyDescent="0.2">
      <c r="A200" s="1" t="str">
        <f>IF(数据输入表!A197="","",数据输入表!A197)</f>
        <v/>
      </c>
      <c r="B200" s="1" t="str">
        <f>IF(数据输入表!B197="","",数据输入表!B197)</f>
        <v/>
      </c>
      <c r="C200" s="2" t="str">
        <f>IF(数据输入表!C197="","",数据输入表!C197)</f>
        <v/>
      </c>
      <c r="D200" s="1" t="str">
        <f>IF(数据输入表!E197="","",数据输入表!E197)</f>
        <v/>
      </c>
      <c r="E200" s="3" t="str">
        <f>IF(数据输入表!P197="","",数据输入表!P197)</f>
        <v/>
      </c>
      <c r="F200" s="3"/>
    </row>
    <row r="201" spans="1:6" x14ac:dyDescent="0.2">
      <c r="A201" s="1" t="str">
        <f>IF(数据输入表!A198="","",数据输入表!A198)</f>
        <v/>
      </c>
      <c r="B201" s="1" t="str">
        <f>IF(数据输入表!B198="","",数据输入表!B198)</f>
        <v/>
      </c>
      <c r="C201" s="2" t="str">
        <f>IF(数据输入表!C198="","",数据输入表!C198)</f>
        <v/>
      </c>
      <c r="D201" s="1" t="str">
        <f>IF(数据输入表!E198="","",数据输入表!E198)</f>
        <v/>
      </c>
      <c r="E201" s="3" t="str">
        <f>IF(数据输入表!P198="","",数据输入表!P198)</f>
        <v/>
      </c>
      <c r="F201" s="3"/>
    </row>
    <row r="202" spans="1:6" x14ac:dyDescent="0.2">
      <c r="A202" s="1" t="str">
        <f>IF(数据输入表!A199="","",数据输入表!A199)</f>
        <v/>
      </c>
      <c r="B202" s="1" t="str">
        <f>IF(数据输入表!B199="","",数据输入表!B199)</f>
        <v/>
      </c>
      <c r="C202" s="2" t="str">
        <f>IF(数据输入表!C199="","",数据输入表!C199)</f>
        <v/>
      </c>
      <c r="D202" s="1" t="str">
        <f>IF(数据输入表!E199="","",数据输入表!E199)</f>
        <v/>
      </c>
      <c r="E202" s="3" t="str">
        <f>IF(数据输入表!P199="","",数据输入表!P199)</f>
        <v/>
      </c>
      <c r="F202" s="3"/>
    </row>
    <row r="203" spans="1:6" x14ac:dyDescent="0.2">
      <c r="A203" s="1" t="str">
        <f>IF(数据输入表!A200="","",数据输入表!A200)</f>
        <v/>
      </c>
      <c r="B203" s="1" t="str">
        <f>IF(数据输入表!B200="","",数据输入表!B200)</f>
        <v/>
      </c>
      <c r="C203" s="2" t="str">
        <f>IF(数据输入表!C200="","",数据输入表!C200)</f>
        <v/>
      </c>
      <c r="D203" s="1" t="str">
        <f>IF(数据输入表!E200="","",数据输入表!E200)</f>
        <v/>
      </c>
      <c r="E203" s="3" t="str">
        <f>IF(数据输入表!P200="","",数据输入表!P200)</f>
        <v/>
      </c>
      <c r="F203" s="3"/>
    </row>
    <row r="204" spans="1:6" x14ac:dyDescent="0.2">
      <c r="A204" s="1" t="str">
        <f>IF(数据输入表!A201="","",数据输入表!A201)</f>
        <v/>
      </c>
      <c r="B204" s="1" t="str">
        <f>IF(数据输入表!B201="","",数据输入表!B201)</f>
        <v/>
      </c>
      <c r="C204" s="2" t="str">
        <f>IF(数据输入表!C201="","",数据输入表!C201)</f>
        <v/>
      </c>
      <c r="D204" s="1" t="str">
        <f>IF(数据输入表!E201="","",数据输入表!E201)</f>
        <v/>
      </c>
      <c r="E204" s="3" t="str">
        <f>IF(数据输入表!P201="","",数据输入表!P201)</f>
        <v/>
      </c>
      <c r="F204" s="3"/>
    </row>
    <row r="205" spans="1:6" x14ac:dyDescent="0.2">
      <c r="A205" s="1" t="str">
        <f>IF(数据输入表!A202="","",数据输入表!A202)</f>
        <v/>
      </c>
      <c r="B205" s="1" t="str">
        <f>IF(数据输入表!B202="","",数据输入表!B202)</f>
        <v/>
      </c>
      <c r="C205" s="2" t="str">
        <f>IF(数据输入表!C202="","",数据输入表!C202)</f>
        <v/>
      </c>
      <c r="D205" s="1" t="str">
        <f>IF(数据输入表!E202="","",数据输入表!E202)</f>
        <v/>
      </c>
      <c r="E205" s="3" t="str">
        <f>IF(数据输入表!P202="","",数据输入表!P202)</f>
        <v/>
      </c>
      <c r="F205" s="3"/>
    </row>
    <row r="206" spans="1:6" x14ac:dyDescent="0.2">
      <c r="A206" s="1" t="str">
        <f>IF(数据输入表!A203="","",数据输入表!A203)</f>
        <v/>
      </c>
      <c r="B206" s="1" t="str">
        <f>IF(数据输入表!B203="","",数据输入表!B203)</f>
        <v/>
      </c>
      <c r="C206" s="2" t="str">
        <f>IF(数据输入表!C203="","",数据输入表!C203)</f>
        <v/>
      </c>
      <c r="D206" s="1" t="str">
        <f>IF(数据输入表!E203="","",数据输入表!E203)</f>
        <v/>
      </c>
      <c r="E206" s="3" t="str">
        <f>IF(数据输入表!P203="","",数据输入表!P203)</f>
        <v/>
      </c>
      <c r="F206" s="3"/>
    </row>
    <row r="207" spans="1:6" x14ac:dyDescent="0.2">
      <c r="A207" s="1" t="str">
        <f>IF(数据输入表!A204="","",数据输入表!A204)</f>
        <v/>
      </c>
      <c r="B207" s="1" t="str">
        <f>IF(数据输入表!B204="","",数据输入表!B204)</f>
        <v/>
      </c>
      <c r="C207" s="2" t="str">
        <f>IF(数据输入表!C204="","",数据输入表!C204)</f>
        <v/>
      </c>
      <c r="D207" s="1" t="str">
        <f>IF(数据输入表!E204="","",数据输入表!E204)</f>
        <v/>
      </c>
      <c r="E207" s="3" t="str">
        <f>IF(数据输入表!P204="","",数据输入表!P204)</f>
        <v/>
      </c>
      <c r="F207" s="3"/>
    </row>
    <row r="208" spans="1:6" x14ac:dyDescent="0.2">
      <c r="A208" s="1" t="str">
        <f>IF(数据输入表!A205="","",数据输入表!A205)</f>
        <v/>
      </c>
      <c r="B208" s="1" t="str">
        <f>IF(数据输入表!B205="","",数据输入表!B205)</f>
        <v/>
      </c>
      <c r="C208" s="2" t="str">
        <f>IF(数据输入表!C205="","",数据输入表!C205)</f>
        <v/>
      </c>
      <c r="D208" s="1" t="str">
        <f>IF(数据输入表!E205="","",数据输入表!E205)</f>
        <v/>
      </c>
      <c r="E208" s="3" t="str">
        <f>IF(数据输入表!P205="","",数据输入表!P205)</f>
        <v/>
      </c>
      <c r="F208" s="3"/>
    </row>
    <row r="209" spans="1:6" x14ac:dyDescent="0.2">
      <c r="A209" s="1" t="str">
        <f>IF(数据输入表!A206="","",数据输入表!A206)</f>
        <v/>
      </c>
      <c r="B209" s="1" t="str">
        <f>IF(数据输入表!B206="","",数据输入表!B206)</f>
        <v/>
      </c>
      <c r="C209" s="2" t="str">
        <f>IF(数据输入表!C206="","",数据输入表!C206)</f>
        <v/>
      </c>
      <c r="D209" s="1" t="str">
        <f>IF(数据输入表!E206="","",数据输入表!E206)</f>
        <v/>
      </c>
      <c r="E209" s="3" t="str">
        <f>IF(数据输入表!P206="","",数据输入表!P206)</f>
        <v/>
      </c>
      <c r="F209" s="3"/>
    </row>
    <row r="210" spans="1:6" x14ac:dyDescent="0.2">
      <c r="A210" s="1" t="str">
        <f>IF(数据输入表!A207="","",数据输入表!A207)</f>
        <v/>
      </c>
      <c r="B210" s="1" t="str">
        <f>IF(数据输入表!B207="","",数据输入表!B207)</f>
        <v/>
      </c>
      <c r="C210" s="2" t="str">
        <f>IF(数据输入表!C207="","",数据输入表!C207)</f>
        <v/>
      </c>
      <c r="D210" s="1" t="str">
        <f>IF(数据输入表!E207="","",数据输入表!E207)</f>
        <v/>
      </c>
      <c r="E210" s="3" t="str">
        <f>IF(数据输入表!P207="","",数据输入表!P207)</f>
        <v/>
      </c>
      <c r="F210" s="3"/>
    </row>
    <row r="211" spans="1:6" x14ac:dyDescent="0.2">
      <c r="A211" s="1" t="str">
        <f>IF(数据输入表!A208="","",数据输入表!A208)</f>
        <v/>
      </c>
      <c r="B211" s="1" t="str">
        <f>IF(数据输入表!B208="","",数据输入表!B208)</f>
        <v/>
      </c>
      <c r="C211" s="2" t="str">
        <f>IF(数据输入表!C208="","",数据输入表!C208)</f>
        <v/>
      </c>
      <c r="D211" s="1" t="str">
        <f>IF(数据输入表!E208="","",数据输入表!E208)</f>
        <v/>
      </c>
      <c r="E211" s="3" t="str">
        <f>IF(数据输入表!P208="","",数据输入表!P208)</f>
        <v/>
      </c>
      <c r="F211" s="3"/>
    </row>
    <row r="212" spans="1:6" x14ac:dyDescent="0.2">
      <c r="A212" s="1" t="str">
        <f>IF(数据输入表!A209="","",数据输入表!A209)</f>
        <v/>
      </c>
      <c r="B212" s="1" t="str">
        <f>IF(数据输入表!B209="","",数据输入表!B209)</f>
        <v/>
      </c>
      <c r="C212" s="2" t="str">
        <f>IF(数据输入表!C209="","",数据输入表!C209)</f>
        <v/>
      </c>
      <c r="D212" s="1" t="str">
        <f>IF(数据输入表!E209="","",数据输入表!E209)</f>
        <v/>
      </c>
      <c r="E212" s="3" t="str">
        <f>IF(数据输入表!P209="","",数据输入表!P209)</f>
        <v/>
      </c>
      <c r="F212" s="3"/>
    </row>
    <row r="213" spans="1:6" x14ac:dyDescent="0.2">
      <c r="A213" s="1" t="str">
        <f>IF(数据输入表!A210="","",数据输入表!A210)</f>
        <v/>
      </c>
      <c r="B213" s="1" t="str">
        <f>IF(数据输入表!B210="","",数据输入表!B210)</f>
        <v/>
      </c>
      <c r="C213" s="2" t="str">
        <f>IF(数据输入表!C210="","",数据输入表!C210)</f>
        <v/>
      </c>
      <c r="D213" s="1" t="str">
        <f>IF(数据输入表!E210="","",数据输入表!E210)</f>
        <v/>
      </c>
      <c r="E213" s="3" t="str">
        <f>IF(数据输入表!P210="","",数据输入表!P210)</f>
        <v/>
      </c>
      <c r="F213" s="3"/>
    </row>
    <row r="214" spans="1:6" x14ac:dyDescent="0.2">
      <c r="A214" s="1" t="str">
        <f>IF(数据输入表!A211="","",数据输入表!A211)</f>
        <v/>
      </c>
      <c r="B214" s="1" t="str">
        <f>IF(数据输入表!B211="","",数据输入表!B211)</f>
        <v/>
      </c>
      <c r="C214" s="2" t="str">
        <f>IF(数据输入表!C211="","",数据输入表!C211)</f>
        <v/>
      </c>
      <c r="D214" s="1" t="str">
        <f>IF(数据输入表!E211="","",数据输入表!E211)</f>
        <v/>
      </c>
      <c r="E214" s="3" t="str">
        <f>IF(数据输入表!P211="","",数据输入表!P211)</f>
        <v/>
      </c>
      <c r="F214" s="3"/>
    </row>
    <row r="215" spans="1:6" x14ac:dyDescent="0.2">
      <c r="A215" s="1" t="str">
        <f>IF(数据输入表!A212="","",数据输入表!A212)</f>
        <v/>
      </c>
      <c r="B215" s="1" t="str">
        <f>IF(数据输入表!B212="","",数据输入表!B212)</f>
        <v/>
      </c>
      <c r="C215" s="2" t="str">
        <f>IF(数据输入表!C212="","",数据输入表!C212)</f>
        <v/>
      </c>
      <c r="D215" s="1" t="str">
        <f>IF(数据输入表!E212="","",数据输入表!E212)</f>
        <v/>
      </c>
      <c r="E215" s="3" t="str">
        <f>IF(数据输入表!P212="","",数据输入表!P212)</f>
        <v/>
      </c>
      <c r="F215" s="3"/>
    </row>
    <row r="216" spans="1:6" x14ac:dyDescent="0.2">
      <c r="A216" s="1" t="str">
        <f>IF(数据输入表!A213="","",数据输入表!A213)</f>
        <v/>
      </c>
      <c r="B216" s="1" t="str">
        <f>IF(数据输入表!B213="","",数据输入表!B213)</f>
        <v/>
      </c>
      <c r="C216" s="2" t="str">
        <f>IF(数据输入表!C213="","",数据输入表!C213)</f>
        <v/>
      </c>
      <c r="D216" s="1" t="str">
        <f>IF(数据输入表!E213="","",数据输入表!E213)</f>
        <v/>
      </c>
      <c r="E216" s="3" t="str">
        <f>IF(数据输入表!P213="","",数据输入表!P213)</f>
        <v/>
      </c>
      <c r="F216" s="3"/>
    </row>
    <row r="217" spans="1:6" x14ac:dyDescent="0.2">
      <c r="A217" s="1" t="str">
        <f>IF(数据输入表!A214="","",数据输入表!A214)</f>
        <v/>
      </c>
      <c r="B217" s="1" t="str">
        <f>IF(数据输入表!B214="","",数据输入表!B214)</f>
        <v/>
      </c>
      <c r="C217" s="2" t="str">
        <f>IF(数据输入表!C214="","",数据输入表!C214)</f>
        <v/>
      </c>
      <c r="D217" s="1" t="str">
        <f>IF(数据输入表!E214="","",数据输入表!E214)</f>
        <v/>
      </c>
      <c r="E217" s="3" t="str">
        <f>IF(数据输入表!P214="","",数据输入表!P214)</f>
        <v/>
      </c>
      <c r="F217" s="3"/>
    </row>
    <row r="218" spans="1:6" x14ac:dyDescent="0.2">
      <c r="A218" s="1" t="str">
        <f>IF(数据输入表!A215="","",数据输入表!A215)</f>
        <v/>
      </c>
      <c r="B218" s="1" t="str">
        <f>IF(数据输入表!B215="","",数据输入表!B215)</f>
        <v/>
      </c>
      <c r="C218" s="2" t="str">
        <f>IF(数据输入表!C215="","",数据输入表!C215)</f>
        <v/>
      </c>
      <c r="D218" s="1" t="str">
        <f>IF(数据输入表!E215="","",数据输入表!E215)</f>
        <v/>
      </c>
      <c r="E218" s="3" t="str">
        <f>IF(数据输入表!P215="","",数据输入表!P215)</f>
        <v/>
      </c>
      <c r="F218" s="3"/>
    </row>
    <row r="219" spans="1:6" x14ac:dyDescent="0.2">
      <c r="A219" s="1" t="str">
        <f>IF(数据输入表!A216="","",数据输入表!A216)</f>
        <v/>
      </c>
      <c r="B219" s="1" t="str">
        <f>IF(数据输入表!B216="","",数据输入表!B216)</f>
        <v/>
      </c>
      <c r="C219" s="2" t="str">
        <f>IF(数据输入表!C216="","",数据输入表!C216)</f>
        <v/>
      </c>
      <c r="D219" s="1" t="str">
        <f>IF(数据输入表!E216="","",数据输入表!E216)</f>
        <v/>
      </c>
      <c r="E219" s="3" t="str">
        <f>IF(数据输入表!P216="","",数据输入表!P216)</f>
        <v/>
      </c>
      <c r="F219" s="3"/>
    </row>
    <row r="220" spans="1:6" x14ac:dyDescent="0.2">
      <c r="A220" s="1" t="str">
        <f>IF(数据输入表!A217="","",数据输入表!A217)</f>
        <v/>
      </c>
      <c r="B220" s="1" t="str">
        <f>IF(数据输入表!B217="","",数据输入表!B217)</f>
        <v/>
      </c>
      <c r="C220" s="2" t="str">
        <f>IF(数据输入表!C217="","",数据输入表!C217)</f>
        <v/>
      </c>
      <c r="D220" s="1" t="str">
        <f>IF(数据输入表!E217="","",数据输入表!E217)</f>
        <v/>
      </c>
      <c r="E220" s="3" t="str">
        <f>IF(数据输入表!P217="","",数据输入表!P217)</f>
        <v/>
      </c>
      <c r="F220" s="3"/>
    </row>
    <row r="221" spans="1:6" x14ac:dyDescent="0.2">
      <c r="A221" s="1" t="str">
        <f>IF(数据输入表!A218="","",数据输入表!A218)</f>
        <v/>
      </c>
      <c r="B221" s="1" t="str">
        <f>IF(数据输入表!B218="","",数据输入表!B218)</f>
        <v/>
      </c>
      <c r="C221" s="2" t="str">
        <f>IF(数据输入表!C218="","",数据输入表!C218)</f>
        <v/>
      </c>
      <c r="D221" s="1" t="str">
        <f>IF(数据输入表!E218="","",数据输入表!E218)</f>
        <v/>
      </c>
      <c r="E221" s="3" t="str">
        <f>IF(数据输入表!P218="","",数据输入表!P218)</f>
        <v/>
      </c>
      <c r="F221" s="3"/>
    </row>
    <row r="222" spans="1:6" x14ac:dyDescent="0.2">
      <c r="A222" s="1" t="str">
        <f>IF(数据输入表!A219="","",数据输入表!A219)</f>
        <v/>
      </c>
      <c r="B222" s="1" t="str">
        <f>IF(数据输入表!B219="","",数据输入表!B219)</f>
        <v/>
      </c>
      <c r="C222" s="2" t="str">
        <f>IF(数据输入表!C219="","",数据输入表!C219)</f>
        <v/>
      </c>
      <c r="D222" s="1" t="str">
        <f>IF(数据输入表!E219="","",数据输入表!E219)</f>
        <v/>
      </c>
      <c r="E222" s="3" t="str">
        <f>IF(数据输入表!P219="","",数据输入表!P219)</f>
        <v/>
      </c>
      <c r="F222" s="3"/>
    </row>
    <row r="223" spans="1:6" x14ac:dyDescent="0.2">
      <c r="A223" s="1" t="str">
        <f>IF(数据输入表!A220="","",数据输入表!A220)</f>
        <v/>
      </c>
      <c r="B223" s="1" t="str">
        <f>IF(数据输入表!B220="","",数据输入表!B220)</f>
        <v/>
      </c>
      <c r="C223" s="2" t="str">
        <f>IF(数据输入表!C220="","",数据输入表!C220)</f>
        <v/>
      </c>
      <c r="D223" s="1" t="str">
        <f>IF(数据输入表!E220="","",数据输入表!E220)</f>
        <v/>
      </c>
      <c r="E223" s="3" t="str">
        <f>IF(数据输入表!P220="","",数据输入表!P220)</f>
        <v/>
      </c>
      <c r="F223" s="3"/>
    </row>
    <row r="224" spans="1:6" x14ac:dyDescent="0.2">
      <c r="A224" s="1" t="str">
        <f>IF(数据输入表!A221="","",数据输入表!A221)</f>
        <v/>
      </c>
      <c r="B224" s="1" t="str">
        <f>IF(数据输入表!B221="","",数据输入表!B221)</f>
        <v/>
      </c>
      <c r="C224" s="2" t="str">
        <f>IF(数据输入表!C221="","",数据输入表!C221)</f>
        <v/>
      </c>
      <c r="D224" s="1" t="str">
        <f>IF(数据输入表!E221="","",数据输入表!E221)</f>
        <v/>
      </c>
      <c r="E224" s="3" t="str">
        <f>IF(数据输入表!P221="","",数据输入表!P221)</f>
        <v/>
      </c>
      <c r="F224" s="3"/>
    </row>
    <row r="225" spans="1:6" x14ac:dyDescent="0.2">
      <c r="A225" s="1" t="str">
        <f>IF(数据输入表!A222="","",数据输入表!A222)</f>
        <v/>
      </c>
      <c r="B225" s="1" t="str">
        <f>IF(数据输入表!B222="","",数据输入表!B222)</f>
        <v/>
      </c>
      <c r="C225" s="2" t="str">
        <f>IF(数据输入表!C222="","",数据输入表!C222)</f>
        <v/>
      </c>
      <c r="D225" s="1" t="str">
        <f>IF(数据输入表!E222="","",数据输入表!E222)</f>
        <v/>
      </c>
      <c r="E225" s="3" t="str">
        <f>IF(数据输入表!P222="","",数据输入表!P222)</f>
        <v/>
      </c>
      <c r="F225" s="3"/>
    </row>
    <row r="226" spans="1:6" x14ac:dyDescent="0.2">
      <c r="A226" s="1" t="str">
        <f>IF(数据输入表!A223="","",数据输入表!A223)</f>
        <v/>
      </c>
      <c r="B226" s="1" t="str">
        <f>IF(数据输入表!B223="","",数据输入表!B223)</f>
        <v/>
      </c>
      <c r="C226" s="2" t="str">
        <f>IF(数据输入表!C223="","",数据输入表!C223)</f>
        <v/>
      </c>
      <c r="D226" s="1" t="str">
        <f>IF(数据输入表!E223="","",数据输入表!E223)</f>
        <v/>
      </c>
      <c r="E226" s="3" t="str">
        <f>IF(数据输入表!P223="","",数据输入表!P223)</f>
        <v/>
      </c>
      <c r="F226" s="3"/>
    </row>
    <row r="227" spans="1:6" x14ac:dyDescent="0.2">
      <c r="A227" s="1" t="str">
        <f>IF(数据输入表!A224="","",数据输入表!A224)</f>
        <v/>
      </c>
      <c r="B227" s="1" t="str">
        <f>IF(数据输入表!B224="","",数据输入表!B224)</f>
        <v/>
      </c>
      <c r="C227" s="2" t="str">
        <f>IF(数据输入表!C224="","",数据输入表!C224)</f>
        <v/>
      </c>
      <c r="D227" s="1" t="str">
        <f>IF(数据输入表!E224="","",数据输入表!E224)</f>
        <v/>
      </c>
      <c r="E227" s="3" t="str">
        <f>IF(数据输入表!P224="","",数据输入表!P224)</f>
        <v/>
      </c>
      <c r="F227" s="3"/>
    </row>
    <row r="228" spans="1:6" x14ac:dyDescent="0.2">
      <c r="A228" s="1" t="str">
        <f>IF(数据输入表!A225="","",数据输入表!A225)</f>
        <v/>
      </c>
      <c r="B228" s="1" t="str">
        <f>IF(数据输入表!B225="","",数据输入表!B225)</f>
        <v/>
      </c>
      <c r="C228" s="2" t="str">
        <f>IF(数据输入表!C225="","",数据输入表!C225)</f>
        <v/>
      </c>
      <c r="D228" s="1" t="str">
        <f>IF(数据输入表!E225="","",数据输入表!E225)</f>
        <v/>
      </c>
      <c r="E228" s="3" t="str">
        <f>IF(数据输入表!P225="","",数据输入表!P225)</f>
        <v/>
      </c>
      <c r="F228" s="3"/>
    </row>
    <row r="229" spans="1:6" x14ac:dyDescent="0.2">
      <c r="A229" s="1" t="str">
        <f>IF(数据输入表!A226="","",数据输入表!A226)</f>
        <v/>
      </c>
      <c r="B229" s="1" t="str">
        <f>IF(数据输入表!B226="","",数据输入表!B226)</f>
        <v/>
      </c>
      <c r="C229" s="2" t="str">
        <f>IF(数据输入表!C226="","",数据输入表!C226)</f>
        <v/>
      </c>
      <c r="D229" s="1" t="str">
        <f>IF(数据输入表!E226="","",数据输入表!E226)</f>
        <v/>
      </c>
      <c r="E229" s="3" t="str">
        <f>IF(数据输入表!P226="","",数据输入表!P226)</f>
        <v/>
      </c>
      <c r="F229" s="3"/>
    </row>
    <row r="230" spans="1:6" x14ac:dyDescent="0.2">
      <c r="A230" s="1" t="str">
        <f>IF(数据输入表!A227="","",数据输入表!A227)</f>
        <v/>
      </c>
      <c r="B230" s="1" t="str">
        <f>IF(数据输入表!B227="","",数据输入表!B227)</f>
        <v/>
      </c>
      <c r="C230" s="2" t="str">
        <f>IF(数据输入表!C227="","",数据输入表!C227)</f>
        <v/>
      </c>
      <c r="D230" s="1" t="str">
        <f>IF(数据输入表!E227="","",数据输入表!E227)</f>
        <v/>
      </c>
      <c r="E230" s="3" t="str">
        <f>IF(数据输入表!P227="","",数据输入表!P227)</f>
        <v/>
      </c>
      <c r="F230" s="3"/>
    </row>
    <row r="231" spans="1:6" x14ac:dyDescent="0.2">
      <c r="A231" s="1" t="str">
        <f>IF(数据输入表!A228="","",数据输入表!A228)</f>
        <v/>
      </c>
      <c r="B231" s="1" t="str">
        <f>IF(数据输入表!B228="","",数据输入表!B228)</f>
        <v/>
      </c>
      <c r="C231" s="2" t="str">
        <f>IF(数据输入表!C228="","",数据输入表!C228)</f>
        <v/>
      </c>
      <c r="D231" s="1" t="str">
        <f>IF(数据输入表!E228="","",数据输入表!E228)</f>
        <v/>
      </c>
      <c r="E231" s="3" t="str">
        <f>IF(数据输入表!P228="","",数据输入表!P228)</f>
        <v/>
      </c>
      <c r="F231" s="3"/>
    </row>
    <row r="232" spans="1:6" x14ac:dyDescent="0.2">
      <c r="A232" s="1" t="str">
        <f>IF(数据输入表!A229="","",数据输入表!A229)</f>
        <v/>
      </c>
      <c r="B232" s="1" t="str">
        <f>IF(数据输入表!B229="","",数据输入表!B229)</f>
        <v/>
      </c>
      <c r="C232" s="2" t="str">
        <f>IF(数据输入表!C229="","",数据输入表!C229)</f>
        <v/>
      </c>
      <c r="D232" s="1" t="str">
        <f>IF(数据输入表!E229="","",数据输入表!E229)</f>
        <v/>
      </c>
      <c r="E232" s="3" t="str">
        <f>IF(数据输入表!P229="","",数据输入表!P229)</f>
        <v/>
      </c>
      <c r="F232" s="3"/>
    </row>
    <row r="233" spans="1:6" x14ac:dyDescent="0.2">
      <c r="A233" s="1" t="str">
        <f>IF(数据输入表!A230="","",数据输入表!A230)</f>
        <v/>
      </c>
      <c r="B233" s="1" t="str">
        <f>IF(数据输入表!B230="","",数据输入表!B230)</f>
        <v/>
      </c>
      <c r="C233" s="2" t="str">
        <f>IF(数据输入表!C230="","",数据输入表!C230)</f>
        <v/>
      </c>
      <c r="D233" s="1" t="str">
        <f>IF(数据输入表!E230="","",数据输入表!E230)</f>
        <v/>
      </c>
      <c r="E233" s="3" t="str">
        <f>IF(数据输入表!P230="","",数据输入表!P230)</f>
        <v/>
      </c>
      <c r="F233" s="3"/>
    </row>
    <row r="234" spans="1:6" x14ac:dyDescent="0.2">
      <c r="A234" s="1" t="str">
        <f>IF(数据输入表!A231="","",数据输入表!A231)</f>
        <v/>
      </c>
      <c r="B234" s="1" t="str">
        <f>IF(数据输入表!B231="","",数据输入表!B231)</f>
        <v/>
      </c>
      <c r="C234" s="2" t="str">
        <f>IF(数据输入表!C231="","",数据输入表!C231)</f>
        <v/>
      </c>
      <c r="D234" s="1" t="str">
        <f>IF(数据输入表!E231="","",数据输入表!E231)</f>
        <v/>
      </c>
      <c r="E234" s="3" t="str">
        <f>IF(数据输入表!P231="","",数据输入表!P231)</f>
        <v/>
      </c>
      <c r="F234" s="3"/>
    </row>
    <row r="235" spans="1:6" x14ac:dyDescent="0.2">
      <c r="A235" s="1" t="str">
        <f>IF(数据输入表!A232="","",数据输入表!A232)</f>
        <v/>
      </c>
      <c r="B235" s="1" t="str">
        <f>IF(数据输入表!B232="","",数据输入表!B232)</f>
        <v/>
      </c>
      <c r="C235" s="2" t="str">
        <f>IF(数据输入表!C232="","",数据输入表!C232)</f>
        <v/>
      </c>
      <c r="D235" s="1" t="str">
        <f>IF(数据输入表!E232="","",数据输入表!E232)</f>
        <v/>
      </c>
      <c r="E235" s="3" t="str">
        <f>IF(数据输入表!P232="","",数据输入表!P232)</f>
        <v/>
      </c>
      <c r="F235" s="3"/>
    </row>
    <row r="236" spans="1:6" x14ac:dyDescent="0.2">
      <c r="A236" s="1" t="str">
        <f>IF(数据输入表!A233="","",数据输入表!A233)</f>
        <v/>
      </c>
      <c r="B236" s="1" t="str">
        <f>IF(数据输入表!B233="","",数据输入表!B233)</f>
        <v/>
      </c>
      <c r="C236" s="2" t="str">
        <f>IF(数据输入表!C233="","",数据输入表!C233)</f>
        <v/>
      </c>
      <c r="D236" s="1" t="str">
        <f>IF(数据输入表!E233="","",数据输入表!E233)</f>
        <v/>
      </c>
      <c r="E236" s="3" t="str">
        <f>IF(数据输入表!P233="","",数据输入表!P233)</f>
        <v/>
      </c>
      <c r="F236" s="3"/>
    </row>
    <row r="237" spans="1:6" x14ac:dyDescent="0.2">
      <c r="A237" s="1" t="str">
        <f>IF(数据输入表!A234="","",数据输入表!A234)</f>
        <v/>
      </c>
      <c r="B237" s="1" t="str">
        <f>IF(数据输入表!B234="","",数据输入表!B234)</f>
        <v/>
      </c>
      <c r="C237" s="2" t="str">
        <f>IF(数据输入表!C234="","",数据输入表!C234)</f>
        <v/>
      </c>
      <c r="D237" s="1" t="str">
        <f>IF(数据输入表!E234="","",数据输入表!E234)</f>
        <v/>
      </c>
      <c r="E237" s="3" t="str">
        <f>IF(数据输入表!P234="","",数据输入表!P234)</f>
        <v/>
      </c>
      <c r="F237" s="3"/>
    </row>
    <row r="238" spans="1:6" x14ac:dyDescent="0.2">
      <c r="A238" s="1" t="str">
        <f>IF(数据输入表!A235="","",数据输入表!A235)</f>
        <v/>
      </c>
      <c r="B238" s="1" t="str">
        <f>IF(数据输入表!B235="","",数据输入表!B235)</f>
        <v/>
      </c>
      <c r="C238" s="2" t="str">
        <f>IF(数据输入表!C235="","",数据输入表!C235)</f>
        <v/>
      </c>
      <c r="D238" s="1" t="str">
        <f>IF(数据输入表!E235="","",数据输入表!E235)</f>
        <v/>
      </c>
      <c r="E238" s="3" t="str">
        <f>IF(数据输入表!P235="","",数据输入表!P235)</f>
        <v/>
      </c>
      <c r="F238" s="3"/>
    </row>
    <row r="239" spans="1:6" x14ac:dyDescent="0.2">
      <c r="A239" s="1" t="str">
        <f>IF(数据输入表!A236="","",数据输入表!A236)</f>
        <v/>
      </c>
      <c r="B239" s="1" t="str">
        <f>IF(数据输入表!B236="","",数据输入表!B236)</f>
        <v/>
      </c>
      <c r="C239" s="2" t="str">
        <f>IF(数据输入表!C236="","",数据输入表!C236)</f>
        <v/>
      </c>
      <c r="D239" s="1" t="str">
        <f>IF(数据输入表!E236="","",数据输入表!E236)</f>
        <v/>
      </c>
      <c r="E239" s="3" t="str">
        <f>IF(数据输入表!P236="","",数据输入表!P236)</f>
        <v/>
      </c>
      <c r="F239" s="3"/>
    </row>
    <row r="240" spans="1:6" x14ac:dyDescent="0.2">
      <c r="A240" s="1" t="str">
        <f>IF(数据输入表!A237="","",数据输入表!A237)</f>
        <v/>
      </c>
      <c r="B240" s="1" t="str">
        <f>IF(数据输入表!B237="","",数据输入表!B237)</f>
        <v/>
      </c>
      <c r="C240" s="2" t="str">
        <f>IF(数据输入表!C237="","",数据输入表!C237)</f>
        <v/>
      </c>
      <c r="D240" s="1" t="str">
        <f>IF(数据输入表!E237="","",数据输入表!E237)</f>
        <v/>
      </c>
      <c r="E240" s="3" t="str">
        <f>IF(数据输入表!P237="","",数据输入表!P237)</f>
        <v/>
      </c>
      <c r="F240" s="3"/>
    </row>
    <row r="241" spans="1:6" x14ac:dyDescent="0.2">
      <c r="A241" s="1" t="str">
        <f>IF(数据输入表!A238="","",数据输入表!A238)</f>
        <v/>
      </c>
      <c r="B241" s="1" t="str">
        <f>IF(数据输入表!B238="","",数据输入表!B238)</f>
        <v/>
      </c>
      <c r="C241" s="2" t="str">
        <f>IF(数据输入表!C238="","",数据输入表!C238)</f>
        <v/>
      </c>
      <c r="D241" s="1" t="str">
        <f>IF(数据输入表!E238="","",数据输入表!E238)</f>
        <v/>
      </c>
      <c r="E241" s="3" t="str">
        <f>IF(数据输入表!P238="","",数据输入表!P238)</f>
        <v/>
      </c>
      <c r="F241" s="3"/>
    </row>
    <row r="242" spans="1:6" x14ac:dyDescent="0.2">
      <c r="A242" s="1" t="str">
        <f>IF(数据输入表!A239="","",数据输入表!A239)</f>
        <v/>
      </c>
      <c r="B242" s="1" t="str">
        <f>IF(数据输入表!B239="","",数据输入表!B239)</f>
        <v/>
      </c>
      <c r="C242" s="2" t="str">
        <f>IF(数据输入表!C239="","",数据输入表!C239)</f>
        <v/>
      </c>
      <c r="D242" s="1" t="str">
        <f>IF(数据输入表!E239="","",数据输入表!E239)</f>
        <v/>
      </c>
      <c r="E242" s="3" t="str">
        <f>IF(数据输入表!P239="","",数据输入表!P239)</f>
        <v/>
      </c>
      <c r="F242" s="3"/>
    </row>
    <row r="243" spans="1:6" x14ac:dyDescent="0.2">
      <c r="A243" s="1" t="str">
        <f>IF(数据输入表!A240="","",数据输入表!A240)</f>
        <v/>
      </c>
      <c r="B243" s="1" t="str">
        <f>IF(数据输入表!B240="","",数据输入表!B240)</f>
        <v/>
      </c>
      <c r="C243" s="2" t="str">
        <f>IF(数据输入表!C240="","",数据输入表!C240)</f>
        <v/>
      </c>
      <c r="D243" s="1" t="str">
        <f>IF(数据输入表!E240="","",数据输入表!E240)</f>
        <v/>
      </c>
      <c r="E243" s="3" t="str">
        <f>IF(数据输入表!P240="","",数据输入表!P240)</f>
        <v/>
      </c>
      <c r="F243" s="3"/>
    </row>
    <row r="244" spans="1:6" x14ac:dyDescent="0.2">
      <c r="A244" s="1" t="str">
        <f>IF(数据输入表!A241="","",数据输入表!A241)</f>
        <v/>
      </c>
      <c r="B244" s="1" t="str">
        <f>IF(数据输入表!B241="","",数据输入表!B241)</f>
        <v/>
      </c>
      <c r="C244" s="2" t="str">
        <f>IF(数据输入表!C241="","",数据输入表!C241)</f>
        <v/>
      </c>
      <c r="D244" s="1" t="str">
        <f>IF(数据输入表!E241="","",数据输入表!E241)</f>
        <v/>
      </c>
      <c r="E244" s="3" t="str">
        <f>IF(数据输入表!P241="","",数据输入表!P241)</f>
        <v/>
      </c>
      <c r="F244" s="3"/>
    </row>
    <row r="245" spans="1:6" x14ac:dyDescent="0.2">
      <c r="A245" s="1" t="str">
        <f>IF(数据输入表!A242="","",数据输入表!A242)</f>
        <v/>
      </c>
      <c r="B245" s="1" t="str">
        <f>IF(数据输入表!B242="","",数据输入表!B242)</f>
        <v/>
      </c>
      <c r="C245" s="2" t="str">
        <f>IF(数据输入表!C242="","",数据输入表!C242)</f>
        <v/>
      </c>
      <c r="D245" s="1" t="str">
        <f>IF(数据输入表!E242="","",数据输入表!E242)</f>
        <v/>
      </c>
      <c r="E245" s="3" t="str">
        <f>IF(数据输入表!P242="","",数据输入表!P242)</f>
        <v/>
      </c>
      <c r="F245" s="3"/>
    </row>
    <row r="246" spans="1:6" x14ac:dyDescent="0.2">
      <c r="A246" s="1" t="str">
        <f>IF(数据输入表!A243="","",数据输入表!A243)</f>
        <v/>
      </c>
      <c r="B246" s="1" t="str">
        <f>IF(数据输入表!B243="","",数据输入表!B243)</f>
        <v/>
      </c>
      <c r="C246" s="2" t="str">
        <f>IF(数据输入表!C243="","",数据输入表!C243)</f>
        <v/>
      </c>
      <c r="D246" s="1" t="str">
        <f>IF(数据输入表!E243="","",数据输入表!E243)</f>
        <v/>
      </c>
      <c r="E246" s="3" t="str">
        <f>IF(数据输入表!P243="","",数据输入表!P243)</f>
        <v/>
      </c>
      <c r="F246" s="3"/>
    </row>
    <row r="247" spans="1:6" x14ac:dyDescent="0.2">
      <c r="A247" s="1" t="str">
        <f>IF(数据输入表!A244="","",数据输入表!A244)</f>
        <v/>
      </c>
      <c r="B247" s="1" t="str">
        <f>IF(数据输入表!B244="","",数据输入表!B244)</f>
        <v/>
      </c>
      <c r="C247" s="2" t="str">
        <f>IF(数据输入表!C244="","",数据输入表!C244)</f>
        <v/>
      </c>
      <c r="D247" s="1" t="str">
        <f>IF(数据输入表!E244="","",数据输入表!E244)</f>
        <v/>
      </c>
      <c r="E247" s="3" t="str">
        <f>IF(数据输入表!P244="","",数据输入表!P244)</f>
        <v/>
      </c>
      <c r="F247" s="3"/>
    </row>
    <row r="248" spans="1:6" x14ac:dyDescent="0.2">
      <c r="A248" s="1" t="str">
        <f>IF(数据输入表!A245="","",数据输入表!A245)</f>
        <v/>
      </c>
      <c r="B248" s="1" t="str">
        <f>IF(数据输入表!B245="","",数据输入表!B245)</f>
        <v/>
      </c>
      <c r="C248" s="2" t="str">
        <f>IF(数据输入表!C245="","",数据输入表!C245)</f>
        <v/>
      </c>
      <c r="D248" s="1" t="str">
        <f>IF(数据输入表!E245="","",数据输入表!E245)</f>
        <v/>
      </c>
      <c r="E248" s="3" t="str">
        <f>IF(数据输入表!P245="","",数据输入表!P245)</f>
        <v/>
      </c>
      <c r="F248" s="3"/>
    </row>
    <row r="249" spans="1:6" x14ac:dyDescent="0.2">
      <c r="A249" s="1" t="str">
        <f>IF(数据输入表!A246="","",数据输入表!A246)</f>
        <v/>
      </c>
      <c r="B249" s="1" t="str">
        <f>IF(数据输入表!B246="","",数据输入表!B246)</f>
        <v/>
      </c>
      <c r="C249" s="2" t="str">
        <f>IF(数据输入表!C246="","",数据输入表!C246)</f>
        <v/>
      </c>
      <c r="D249" s="1" t="str">
        <f>IF(数据输入表!E246="","",数据输入表!E246)</f>
        <v/>
      </c>
      <c r="E249" s="3" t="str">
        <f>IF(数据输入表!P246="","",数据输入表!P246)</f>
        <v/>
      </c>
      <c r="F249" s="3"/>
    </row>
    <row r="250" spans="1:6" x14ac:dyDescent="0.2">
      <c r="A250" s="1" t="str">
        <f>IF(数据输入表!A247="","",数据输入表!A247)</f>
        <v/>
      </c>
      <c r="B250" s="1" t="str">
        <f>IF(数据输入表!B247="","",数据输入表!B247)</f>
        <v/>
      </c>
      <c r="C250" s="2" t="str">
        <f>IF(数据输入表!C247="","",数据输入表!C247)</f>
        <v/>
      </c>
      <c r="D250" s="1" t="str">
        <f>IF(数据输入表!E247="","",数据输入表!E247)</f>
        <v/>
      </c>
      <c r="E250" s="3" t="str">
        <f>IF(数据输入表!P247="","",数据输入表!P247)</f>
        <v/>
      </c>
      <c r="F250" s="3"/>
    </row>
    <row r="251" spans="1:6" x14ac:dyDescent="0.2">
      <c r="A251" s="1" t="str">
        <f>IF(数据输入表!A248="","",数据输入表!A248)</f>
        <v/>
      </c>
      <c r="B251" s="1" t="str">
        <f>IF(数据输入表!B248="","",数据输入表!B248)</f>
        <v/>
      </c>
      <c r="C251" s="2" t="str">
        <f>IF(数据输入表!C248="","",数据输入表!C248)</f>
        <v/>
      </c>
      <c r="D251" s="1" t="str">
        <f>IF(数据输入表!E248="","",数据输入表!E248)</f>
        <v/>
      </c>
      <c r="E251" s="3" t="str">
        <f>IF(数据输入表!P248="","",数据输入表!P248)</f>
        <v/>
      </c>
      <c r="F251" s="3"/>
    </row>
    <row r="252" spans="1:6" x14ac:dyDescent="0.2">
      <c r="A252" s="1" t="str">
        <f>IF(数据输入表!A249="","",数据输入表!A249)</f>
        <v/>
      </c>
      <c r="B252" s="1" t="str">
        <f>IF(数据输入表!B249="","",数据输入表!B249)</f>
        <v/>
      </c>
      <c r="C252" s="2" t="str">
        <f>IF(数据输入表!C249="","",数据输入表!C249)</f>
        <v/>
      </c>
      <c r="D252" s="1" t="str">
        <f>IF(数据输入表!E249="","",数据输入表!E249)</f>
        <v/>
      </c>
      <c r="E252" s="3" t="str">
        <f>IF(数据输入表!P249="","",数据输入表!P249)</f>
        <v/>
      </c>
      <c r="F252" s="3"/>
    </row>
    <row r="253" spans="1:6" x14ac:dyDescent="0.2">
      <c r="A253" s="1" t="str">
        <f>IF(数据输入表!A250="","",数据输入表!A250)</f>
        <v/>
      </c>
      <c r="B253" s="1" t="str">
        <f>IF(数据输入表!B250="","",数据输入表!B250)</f>
        <v/>
      </c>
      <c r="C253" s="2" t="str">
        <f>IF(数据输入表!C250="","",数据输入表!C250)</f>
        <v/>
      </c>
      <c r="D253" s="1" t="str">
        <f>IF(数据输入表!E250="","",数据输入表!E250)</f>
        <v/>
      </c>
      <c r="E253" s="3" t="str">
        <f>IF(数据输入表!P250="","",数据输入表!P250)</f>
        <v/>
      </c>
      <c r="F253" s="3"/>
    </row>
    <row r="254" spans="1:6" x14ac:dyDescent="0.2">
      <c r="A254" s="1" t="str">
        <f>IF(数据输入表!A251="","",数据输入表!A251)</f>
        <v/>
      </c>
      <c r="B254" s="1" t="str">
        <f>IF(数据输入表!B251="","",数据输入表!B251)</f>
        <v/>
      </c>
      <c r="C254" s="2" t="str">
        <f>IF(数据输入表!C251="","",数据输入表!C251)</f>
        <v/>
      </c>
      <c r="D254" s="1" t="str">
        <f>IF(数据输入表!E251="","",数据输入表!E251)</f>
        <v/>
      </c>
      <c r="E254" s="3" t="str">
        <f>IF(数据输入表!P251="","",数据输入表!P251)</f>
        <v/>
      </c>
      <c r="F254" s="3"/>
    </row>
    <row r="255" spans="1:6" x14ac:dyDescent="0.2">
      <c r="A255" s="1" t="str">
        <f>IF(数据输入表!A252="","",数据输入表!A252)</f>
        <v/>
      </c>
      <c r="B255" s="1" t="str">
        <f>IF(数据输入表!B252="","",数据输入表!B252)</f>
        <v/>
      </c>
      <c r="C255" s="2" t="str">
        <f>IF(数据输入表!C252="","",数据输入表!C252)</f>
        <v/>
      </c>
      <c r="D255" s="1" t="str">
        <f>IF(数据输入表!E252="","",数据输入表!E252)</f>
        <v/>
      </c>
      <c r="E255" s="3" t="str">
        <f>IF(数据输入表!P252="","",数据输入表!P252)</f>
        <v/>
      </c>
      <c r="F255" s="3"/>
    </row>
    <row r="256" spans="1:6" x14ac:dyDescent="0.2">
      <c r="A256" s="1" t="str">
        <f>IF(数据输入表!A253="","",数据输入表!A253)</f>
        <v/>
      </c>
      <c r="B256" s="1" t="str">
        <f>IF(数据输入表!B253="","",数据输入表!B253)</f>
        <v/>
      </c>
      <c r="C256" s="2" t="str">
        <f>IF(数据输入表!C253="","",数据输入表!C253)</f>
        <v/>
      </c>
      <c r="D256" s="1" t="str">
        <f>IF(数据输入表!E253="","",数据输入表!E253)</f>
        <v/>
      </c>
      <c r="E256" s="3" t="str">
        <f>IF(数据输入表!P253="","",数据输入表!P253)</f>
        <v/>
      </c>
      <c r="F256" s="3"/>
    </row>
    <row r="257" spans="1:6" x14ac:dyDescent="0.2">
      <c r="A257" s="1" t="str">
        <f>IF(数据输入表!A254="","",数据输入表!A254)</f>
        <v/>
      </c>
      <c r="B257" s="1" t="str">
        <f>IF(数据输入表!B254="","",数据输入表!B254)</f>
        <v/>
      </c>
      <c r="C257" s="2" t="str">
        <f>IF(数据输入表!C254="","",数据输入表!C254)</f>
        <v/>
      </c>
      <c r="D257" s="1" t="str">
        <f>IF(数据输入表!E254="","",数据输入表!E254)</f>
        <v/>
      </c>
      <c r="E257" s="3" t="str">
        <f>IF(数据输入表!P254="","",数据输入表!P254)</f>
        <v/>
      </c>
      <c r="F257" s="3"/>
    </row>
    <row r="258" spans="1:6" x14ac:dyDescent="0.2">
      <c r="A258" s="1" t="str">
        <f>IF(数据输入表!A255="","",数据输入表!A255)</f>
        <v/>
      </c>
      <c r="B258" s="1" t="str">
        <f>IF(数据输入表!B255="","",数据输入表!B255)</f>
        <v/>
      </c>
      <c r="C258" s="2" t="str">
        <f>IF(数据输入表!C255="","",数据输入表!C255)</f>
        <v/>
      </c>
      <c r="D258" s="1" t="str">
        <f>IF(数据输入表!E255="","",数据输入表!E255)</f>
        <v/>
      </c>
      <c r="E258" s="3" t="str">
        <f>IF(数据输入表!P255="","",数据输入表!P255)</f>
        <v/>
      </c>
      <c r="F258" s="3"/>
    </row>
    <row r="259" spans="1:6" x14ac:dyDescent="0.2">
      <c r="A259" s="1" t="str">
        <f>IF(数据输入表!A256="","",数据输入表!A256)</f>
        <v/>
      </c>
      <c r="B259" s="1" t="str">
        <f>IF(数据输入表!B256="","",数据输入表!B256)</f>
        <v/>
      </c>
      <c r="C259" s="2" t="str">
        <f>IF(数据输入表!C256="","",数据输入表!C256)</f>
        <v/>
      </c>
      <c r="D259" s="1" t="str">
        <f>IF(数据输入表!E256="","",数据输入表!E256)</f>
        <v/>
      </c>
      <c r="E259" s="3" t="str">
        <f>IF(数据输入表!P256="","",数据输入表!P256)</f>
        <v/>
      </c>
      <c r="F259" s="3"/>
    </row>
    <row r="260" spans="1:6" x14ac:dyDescent="0.2">
      <c r="A260" s="1" t="str">
        <f>IF(数据输入表!A257="","",数据输入表!A257)</f>
        <v/>
      </c>
      <c r="B260" s="1" t="str">
        <f>IF(数据输入表!B257="","",数据输入表!B257)</f>
        <v/>
      </c>
      <c r="C260" s="2" t="str">
        <f>IF(数据输入表!C257="","",数据输入表!C257)</f>
        <v/>
      </c>
      <c r="D260" s="1" t="str">
        <f>IF(数据输入表!E257="","",数据输入表!E257)</f>
        <v/>
      </c>
      <c r="E260" s="3" t="str">
        <f>IF(数据输入表!P257="","",数据输入表!P257)</f>
        <v/>
      </c>
      <c r="F260" s="3"/>
    </row>
    <row r="261" spans="1:6" x14ac:dyDescent="0.2">
      <c r="A261" s="1" t="str">
        <f>IF(数据输入表!A258="","",数据输入表!A258)</f>
        <v/>
      </c>
      <c r="B261" s="1" t="str">
        <f>IF(数据输入表!B258="","",数据输入表!B258)</f>
        <v/>
      </c>
      <c r="C261" s="2" t="str">
        <f>IF(数据输入表!C258="","",数据输入表!C258)</f>
        <v/>
      </c>
      <c r="D261" s="1" t="str">
        <f>IF(数据输入表!E258="","",数据输入表!E258)</f>
        <v/>
      </c>
      <c r="E261" s="3" t="str">
        <f>IF(数据输入表!P258="","",数据输入表!P258)</f>
        <v/>
      </c>
      <c r="F261" s="3"/>
    </row>
    <row r="262" spans="1:6" x14ac:dyDescent="0.2">
      <c r="A262" s="1" t="str">
        <f>IF(数据输入表!A259="","",数据输入表!A259)</f>
        <v/>
      </c>
      <c r="B262" s="1" t="str">
        <f>IF(数据输入表!B259="","",数据输入表!B259)</f>
        <v/>
      </c>
      <c r="C262" s="2" t="str">
        <f>IF(数据输入表!C259="","",数据输入表!C259)</f>
        <v/>
      </c>
      <c r="D262" s="1" t="str">
        <f>IF(数据输入表!E259="","",数据输入表!E259)</f>
        <v/>
      </c>
      <c r="E262" s="3" t="str">
        <f>IF(数据输入表!P259="","",数据输入表!P259)</f>
        <v/>
      </c>
      <c r="F262" s="3"/>
    </row>
    <row r="263" spans="1:6" x14ac:dyDescent="0.2">
      <c r="A263" s="1" t="str">
        <f>IF(数据输入表!A260="","",数据输入表!A260)</f>
        <v/>
      </c>
      <c r="B263" s="1" t="str">
        <f>IF(数据输入表!B260="","",数据输入表!B260)</f>
        <v/>
      </c>
      <c r="C263" s="2" t="str">
        <f>IF(数据输入表!C260="","",数据输入表!C260)</f>
        <v/>
      </c>
      <c r="D263" s="1" t="str">
        <f>IF(数据输入表!E260="","",数据输入表!E260)</f>
        <v/>
      </c>
      <c r="E263" s="3" t="str">
        <f>IF(数据输入表!P260="","",数据输入表!P260)</f>
        <v/>
      </c>
      <c r="F263" s="3"/>
    </row>
    <row r="264" spans="1:6" x14ac:dyDescent="0.2">
      <c r="A264" s="1" t="str">
        <f>IF(数据输入表!A261="","",数据输入表!A261)</f>
        <v/>
      </c>
      <c r="B264" s="1" t="str">
        <f>IF(数据输入表!B261="","",数据输入表!B261)</f>
        <v/>
      </c>
      <c r="C264" s="2" t="str">
        <f>IF(数据输入表!C261="","",数据输入表!C261)</f>
        <v/>
      </c>
      <c r="D264" s="1" t="str">
        <f>IF(数据输入表!E261="","",数据输入表!E261)</f>
        <v/>
      </c>
      <c r="E264" s="3" t="str">
        <f>IF(数据输入表!P261="","",数据输入表!P261)</f>
        <v/>
      </c>
      <c r="F264" s="3"/>
    </row>
    <row r="265" spans="1:6" x14ac:dyDescent="0.2">
      <c r="A265" s="1" t="str">
        <f>IF(数据输入表!A262="","",数据输入表!A262)</f>
        <v/>
      </c>
      <c r="B265" s="1" t="str">
        <f>IF(数据输入表!B262="","",数据输入表!B262)</f>
        <v/>
      </c>
      <c r="C265" s="2" t="str">
        <f>IF(数据输入表!C262="","",数据输入表!C262)</f>
        <v/>
      </c>
      <c r="D265" s="1" t="str">
        <f>IF(数据输入表!E262="","",数据输入表!E262)</f>
        <v/>
      </c>
      <c r="E265" s="3" t="str">
        <f>IF(数据输入表!P262="","",数据输入表!P262)</f>
        <v/>
      </c>
      <c r="F265" s="3"/>
    </row>
    <row r="266" spans="1:6" x14ac:dyDescent="0.2">
      <c r="A266" s="1" t="str">
        <f>IF(数据输入表!A263="","",数据输入表!A263)</f>
        <v/>
      </c>
      <c r="B266" s="1" t="str">
        <f>IF(数据输入表!B263="","",数据输入表!B263)</f>
        <v/>
      </c>
      <c r="C266" s="2" t="str">
        <f>IF(数据输入表!C263="","",数据输入表!C263)</f>
        <v/>
      </c>
      <c r="D266" s="1" t="str">
        <f>IF(数据输入表!E263="","",数据输入表!E263)</f>
        <v/>
      </c>
      <c r="E266" s="3" t="str">
        <f>IF(数据输入表!P263="","",数据输入表!P263)</f>
        <v/>
      </c>
      <c r="F266" s="3"/>
    </row>
    <row r="267" spans="1:6" x14ac:dyDescent="0.2">
      <c r="A267" s="1" t="str">
        <f>IF(数据输入表!A264="","",数据输入表!A264)</f>
        <v/>
      </c>
      <c r="B267" s="1" t="str">
        <f>IF(数据输入表!B264="","",数据输入表!B264)</f>
        <v/>
      </c>
      <c r="C267" s="2" t="str">
        <f>IF(数据输入表!C264="","",数据输入表!C264)</f>
        <v/>
      </c>
      <c r="D267" s="1" t="str">
        <f>IF(数据输入表!E264="","",数据输入表!E264)</f>
        <v/>
      </c>
      <c r="E267" s="3" t="str">
        <f>IF(数据输入表!P264="","",数据输入表!P264)</f>
        <v/>
      </c>
      <c r="F267" s="3"/>
    </row>
    <row r="268" spans="1:6" x14ac:dyDescent="0.2">
      <c r="A268" s="1" t="str">
        <f>IF(数据输入表!A265="","",数据输入表!A265)</f>
        <v/>
      </c>
      <c r="B268" s="1" t="str">
        <f>IF(数据输入表!B265="","",数据输入表!B265)</f>
        <v/>
      </c>
      <c r="C268" s="2" t="str">
        <f>IF(数据输入表!C265="","",数据输入表!C265)</f>
        <v/>
      </c>
      <c r="D268" s="1" t="str">
        <f>IF(数据输入表!E265="","",数据输入表!E265)</f>
        <v/>
      </c>
      <c r="E268" s="3" t="str">
        <f>IF(数据输入表!P265="","",数据输入表!P265)</f>
        <v/>
      </c>
      <c r="F268" s="3"/>
    </row>
    <row r="269" spans="1:6" x14ac:dyDescent="0.2">
      <c r="A269" s="1" t="str">
        <f>IF(数据输入表!A266="","",数据输入表!A266)</f>
        <v/>
      </c>
      <c r="B269" s="1" t="str">
        <f>IF(数据输入表!B266="","",数据输入表!B266)</f>
        <v/>
      </c>
      <c r="C269" s="2" t="str">
        <f>IF(数据输入表!C266="","",数据输入表!C266)</f>
        <v/>
      </c>
      <c r="D269" s="1" t="str">
        <f>IF(数据输入表!E266="","",数据输入表!E266)</f>
        <v/>
      </c>
      <c r="E269" s="3" t="str">
        <f>IF(数据输入表!P266="","",数据输入表!P266)</f>
        <v/>
      </c>
      <c r="F269" s="3"/>
    </row>
    <row r="270" spans="1:6" x14ac:dyDescent="0.2">
      <c r="A270" s="1" t="str">
        <f>IF(数据输入表!A267="","",数据输入表!A267)</f>
        <v/>
      </c>
      <c r="B270" s="1" t="str">
        <f>IF(数据输入表!B267="","",数据输入表!B267)</f>
        <v/>
      </c>
      <c r="C270" s="2" t="str">
        <f>IF(数据输入表!C267="","",数据输入表!C267)</f>
        <v/>
      </c>
      <c r="D270" s="1" t="str">
        <f>IF(数据输入表!E267="","",数据输入表!E267)</f>
        <v/>
      </c>
      <c r="E270" s="3" t="str">
        <f>IF(数据输入表!P267="","",数据输入表!P267)</f>
        <v/>
      </c>
      <c r="F270" s="3"/>
    </row>
    <row r="271" spans="1:6" x14ac:dyDescent="0.2">
      <c r="A271" s="1" t="str">
        <f>IF(数据输入表!A268="","",数据输入表!A268)</f>
        <v/>
      </c>
      <c r="B271" s="1" t="str">
        <f>IF(数据输入表!B268="","",数据输入表!B268)</f>
        <v/>
      </c>
      <c r="C271" s="2" t="str">
        <f>IF(数据输入表!C268="","",数据输入表!C268)</f>
        <v/>
      </c>
      <c r="D271" s="1" t="str">
        <f>IF(数据输入表!E268="","",数据输入表!E268)</f>
        <v/>
      </c>
      <c r="E271" s="3" t="str">
        <f>IF(数据输入表!P268="","",数据输入表!P268)</f>
        <v/>
      </c>
      <c r="F271" s="3"/>
    </row>
    <row r="272" spans="1:6" x14ac:dyDescent="0.2">
      <c r="A272" s="1" t="str">
        <f>IF(数据输入表!A269="","",数据输入表!A269)</f>
        <v/>
      </c>
      <c r="B272" s="1" t="str">
        <f>IF(数据输入表!B269="","",数据输入表!B269)</f>
        <v/>
      </c>
      <c r="C272" s="2" t="str">
        <f>IF(数据输入表!C269="","",数据输入表!C269)</f>
        <v/>
      </c>
      <c r="D272" s="1" t="str">
        <f>IF(数据输入表!E269="","",数据输入表!E269)</f>
        <v/>
      </c>
      <c r="E272" s="3" t="str">
        <f>IF(数据输入表!P269="","",数据输入表!P269)</f>
        <v/>
      </c>
      <c r="F272" s="3"/>
    </row>
    <row r="273" spans="1:6" x14ac:dyDescent="0.2">
      <c r="A273" s="1" t="str">
        <f>IF(数据输入表!A270="","",数据输入表!A270)</f>
        <v/>
      </c>
      <c r="B273" s="1" t="str">
        <f>IF(数据输入表!B270="","",数据输入表!B270)</f>
        <v/>
      </c>
      <c r="C273" s="2" t="str">
        <f>IF(数据输入表!C270="","",数据输入表!C270)</f>
        <v/>
      </c>
      <c r="D273" s="1" t="str">
        <f>IF(数据输入表!E270="","",数据输入表!E270)</f>
        <v/>
      </c>
      <c r="E273" s="3" t="str">
        <f>IF(数据输入表!P270="","",数据输入表!P270)</f>
        <v/>
      </c>
      <c r="F273" s="3"/>
    </row>
    <row r="274" spans="1:6" x14ac:dyDescent="0.2">
      <c r="A274" s="1" t="str">
        <f>IF(数据输入表!A271="","",数据输入表!A271)</f>
        <v/>
      </c>
      <c r="B274" s="1" t="str">
        <f>IF(数据输入表!B271="","",数据输入表!B271)</f>
        <v/>
      </c>
      <c r="C274" s="2" t="str">
        <f>IF(数据输入表!C271="","",数据输入表!C271)</f>
        <v/>
      </c>
      <c r="D274" s="1" t="str">
        <f>IF(数据输入表!E271="","",数据输入表!E271)</f>
        <v/>
      </c>
      <c r="E274" s="3" t="str">
        <f>IF(数据输入表!P271="","",数据输入表!P271)</f>
        <v/>
      </c>
      <c r="F274" s="3"/>
    </row>
    <row r="275" spans="1:6" x14ac:dyDescent="0.2">
      <c r="A275" s="1" t="str">
        <f>IF(数据输入表!A272="","",数据输入表!A272)</f>
        <v/>
      </c>
      <c r="B275" s="1" t="str">
        <f>IF(数据输入表!B272="","",数据输入表!B272)</f>
        <v/>
      </c>
      <c r="C275" s="2" t="str">
        <f>IF(数据输入表!C272="","",数据输入表!C272)</f>
        <v/>
      </c>
      <c r="D275" s="1" t="str">
        <f>IF(数据输入表!E272="","",数据输入表!E272)</f>
        <v/>
      </c>
      <c r="E275" s="3" t="str">
        <f>IF(数据输入表!P272="","",数据输入表!P272)</f>
        <v/>
      </c>
      <c r="F275" s="3"/>
    </row>
    <row r="276" spans="1:6" x14ac:dyDescent="0.2">
      <c r="A276" s="1" t="str">
        <f>IF(数据输入表!A273="","",数据输入表!A273)</f>
        <v/>
      </c>
      <c r="B276" s="1" t="str">
        <f>IF(数据输入表!B273="","",数据输入表!B273)</f>
        <v/>
      </c>
      <c r="C276" s="2" t="str">
        <f>IF(数据输入表!C273="","",数据输入表!C273)</f>
        <v/>
      </c>
      <c r="D276" s="1" t="str">
        <f>IF(数据输入表!E273="","",数据输入表!E273)</f>
        <v/>
      </c>
      <c r="E276" s="3" t="str">
        <f>IF(数据输入表!P273="","",数据输入表!P273)</f>
        <v/>
      </c>
      <c r="F276" s="3"/>
    </row>
    <row r="277" spans="1:6" x14ac:dyDescent="0.2">
      <c r="A277" s="1" t="str">
        <f>IF(数据输入表!A274="","",数据输入表!A274)</f>
        <v/>
      </c>
      <c r="B277" s="1" t="str">
        <f>IF(数据输入表!B274="","",数据输入表!B274)</f>
        <v/>
      </c>
      <c r="C277" s="2" t="str">
        <f>IF(数据输入表!C274="","",数据输入表!C274)</f>
        <v/>
      </c>
      <c r="D277" s="1" t="str">
        <f>IF(数据输入表!E274="","",数据输入表!E274)</f>
        <v/>
      </c>
      <c r="E277" s="3" t="str">
        <f>IF(数据输入表!P274="","",数据输入表!P274)</f>
        <v/>
      </c>
      <c r="F277" s="3"/>
    </row>
    <row r="278" spans="1:6" x14ac:dyDescent="0.2">
      <c r="A278" s="1" t="str">
        <f>IF(数据输入表!A275="","",数据输入表!A275)</f>
        <v/>
      </c>
      <c r="B278" s="1" t="str">
        <f>IF(数据输入表!B275="","",数据输入表!B275)</f>
        <v/>
      </c>
      <c r="C278" s="2" t="str">
        <f>IF(数据输入表!C275="","",数据输入表!C275)</f>
        <v/>
      </c>
      <c r="D278" s="1" t="str">
        <f>IF(数据输入表!E275="","",数据输入表!E275)</f>
        <v/>
      </c>
      <c r="E278" s="3" t="str">
        <f>IF(数据输入表!P275="","",数据输入表!P275)</f>
        <v/>
      </c>
      <c r="F278" s="3"/>
    </row>
    <row r="279" spans="1:6" x14ac:dyDescent="0.2">
      <c r="A279" s="1" t="str">
        <f>IF(数据输入表!A276="","",数据输入表!A276)</f>
        <v/>
      </c>
      <c r="B279" s="1" t="str">
        <f>IF(数据输入表!B276="","",数据输入表!B276)</f>
        <v/>
      </c>
      <c r="C279" s="2" t="str">
        <f>IF(数据输入表!C276="","",数据输入表!C276)</f>
        <v/>
      </c>
      <c r="D279" s="1" t="str">
        <f>IF(数据输入表!E276="","",数据输入表!E276)</f>
        <v/>
      </c>
      <c r="E279" s="3" t="str">
        <f>IF(数据输入表!P276="","",数据输入表!P276)</f>
        <v/>
      </c>
      <c r="F279" s="3"/>
    </row>
    <row r="280" spans="1:6" x14ac:dyDescent="0.2">
      <c r="A280" s="1" t="str">
        <f>IF(数据输入表!A277="","",数据输入表!A277)</f>
        <v/>
      </c>
      <c r="B280" s="1" t="str">
        <f>IF(数据输入表!B277="","",数据输入表!B277)</f>
        <v/>
      </c>
      <c r="C280" s="2" t="str">
        <f>IF(数据输入表!C277="","",数据输入表!C277)</f>
        <v/>
      </c>
      <c r="D280" s="1" t="str">
        <f>IF(数据输入表!E277="","",数据输入表!E277)</f>
        <v/>
      </c>
      <c r="E280" s="3" t="str">
        <f>IF(数据输入表!P277="","",数据输入表!P277)</f>
        <v/>
      </c>
      <c r="F280" s="3"/>
    </row>
    <row r="281" spans="1:6" x14ac:dyDescent="0.2">
      <c r="A281" s="1" t="str">
        <f>IF(数据输入表!A278="","",数据输入表!A278)</f>
        <v/>
      </c>
      <c r="B281" s="1" t="str">
        <f>IF(数据输入表!B278="","",数据输入表!B278)</f>
        <v/>
      </c>
      <c r="C281" s="2" t="str">
        <f>IF(数据输入表!C278="","",数据输入表!C278)</f>
        <v/>
      </c>
      <c r="D281" s="1" t="str">
        <f>IF(数据输入表!E278="","",数据输入表!E278)</f>
        <v/>
      </c>
      <c r="E281" s="3" t="str">
        <f>IF(数据输入表!P278="","",数据输入表!P278)</f>
        <v/>
      </c>
      <c r="F281" s="3"/>
    </row>
    <row r="282" spans="1:6" x14ac:dyDescent="0.2">
      <c r="A282" s="1" t="str">
        <f>IF(数据输入表!A279="","",数据输入表!A279)</f>
        <v/>
      </c>
      <c r="B282" s="1" t="str">
        <f>IF(数据输入表!B279="","",数据输入表!B279)</f>
        <v/>
      </c>
      <c r="C282" s="2" t="str">
        <f>IF(数据输入表!C279="","",数据输入表!C279)</f>
        <v/>
      </c>
      <c r="D282" s="1" t="str">
        <f>IF(数据输入表!E279="","",数据输入表!E279)</f>
        <v/>
      </c>
      <c r="E282" s="3" t="str">
        <f>IF(数据输入表!P279="","",数据输入表!P279)</f>
        <v/>
      </c>
      <c r="F282" s="3"/>
    </row>
    <row r="283" spans="1:6" x14ac:dyDescent="0.2">
      <c r="A283" s="1" t="str">
        <f>IF(数据输入表!A280="","",数据输入表!A280)</f>
        <v/>
      </c>
      <c r="B283" s="1" t="str">
        <f>IF(数据输入表!B280="","",数据输入表!B280)</f>
        <v/>
      </c>
      <c r="C283" s="2" t="str">
        <f>IF(数据输入表!C280="","",数据输入表!C280)</f>
        <v/>
      </c>
      <c r="D283" s="1" t="str">
        <f>IF(数据输入表!E280="","",数据输入表!E280)</f>
        <v/>
      </c>
      <c r="E283" s="3" t="str">
        <f>IF(数据输入表!P280="","",数据输入表!P280)</f>
        <v/>
      </c>
      <c r="F283" s="3"/>
    </row>
    <row r="284" spans="1:6" x14ac:dyDescent="0.2">
      <c r="A284" s="1" t="str">
        <f>IF(数据输入表!A281="","",数据输入表!A281)</f>
        <v/>
      </c>
      <c r="B284" s="1" t="str">
        <f>IF(数据输入表!B281="","",数据输入表!B281)</f>
        <v/>
      </c>
      <c r="C284" s="2" t="str">
        <f>IF(数据输入表!C281="","",数据输入表!C281)</f>
        <v/>
      </c>
      <c r="D284" s="1" t="str">
        <f>IF(数据输入表!E281="","",数据输入表!E281)</f>
        <v/>
      </c>
      <c r="E284" s="3" t="str">
        <f>IF(数据输入表!P281="","",数据输入表!P281)</f>
        <v/>
      </c>
      <c r="F284" s="3"/>
    </row>
    <row r="285" spans="1:6" x14ac:dyDescent="0.2">
      <c r="A285" s="1" t="str">
        <f>IF(数据输入表!A282="","",数据输入表!A282)</f>
        <v/>
      </c>
      <c r="B285" s="1" t="str">
        <f>IF(数据输入表!B282="","",数据输入表!B282)</f>
        <v/>
      </c>
      <c r="C285" s="2" t="str">
        <f>IF(数据输入表!C282="","",数据输入表!C282)</f>
        <v/>
      </c>
      <c r="D285" s="1" t="str">
        <f>IF(数据输入表!E282="","",数据输入表!E282)</f>
        <v/>
      </c>
      <c r="E285" s="3" t="str">
        <f>IF(数据输入表!P282="","",数据输入表!P282)</f>
        <v/>
      </c>
      <c r="F285" s="3"/>
    </row>
    <row r="286" spans="1:6" x14ac:dyDescent="0.2">
      <c r="A286" s="1" t="str">
        <f>IF(数据输入表!A283="","",数据输入表!A283)</f>
        <v/>
      </c>
      <c r="B286" s="1" t="str">
        <f>IF(数据输入表!B283="","",数据输入表!B283)</f>
        <v/>
      </c>
      <c r="C286" s="2" t="str">
        <f>IF(数据输入表!C283="","",数据输入表!C283)</f>
        <v/>
      </c>
      <c r="D286" s="1" t="str">
        <f>IF(数据输入表!E283="","",数据输入表!E283)</f>
        <v/>
      </c>
      <c r="E286" s="3" t="str">
        <f>IF(数据输入表!P283="","",数据输入表!P283)</f>
        <v/>
      </c>
      <c r="F286" s="3"/>
    </row>
    <row r="287" spans="1:6" x14ac:dyDescent="0.2">
      <c r="A287" s="1" t="str">
        <f>IF(数据输入表!A284="","",数据输入表!A284)</f>
        <v/>
      </c>
      <c r="B287" s="1" t="str">
        <f>IF(数据输入表!B284="","",数据输入表!B284)</f>
        <v/>
      </c>
      <c r="C287" s="2" t="str">
        <f>IF(数据输入表!C284="","",数据输入表!C284)</f>
        <v/>
      </c>
      <c r="D287" s="1" t="str">
        <f>IF(数据输入表!E284="","",数据输入表!E284)</f>
        <v/>
      </c>
      <c r="E287" s="3" t="str">
        <f>IF(数据输入表!P284="","",数据输入表!P284)</f>
        <v/>
      </c>
      <c r="F287" s="3"/>
    </row>
    <row r="288" spans="1:6" x14ac:dyDescent="0.2">
      <c r="A288" s="1" t="str">
        <f>IF(数据输入表!A285="","",数据输入表!A285)</f>
        <v/>
      </c>
      <c r="B288" s="1" t="str">
        <f>IF(数据输入表!B285="","",数据输入表!B285)</f>
        <v/>
      </c>
      <c r="C288" s="2" t="str">
        <f>IF(数据输入表!C285="","",数据输入表!C285)</f>
        <v/>
      </c>
      <c r="D288" s="1" t="str">
        <f>IF(数据输入表!E285="","",数据输入表!E285)</f>
        <v/>
      </c>
      <c r="E288" s="3" t="str">
        <f>IF(数据输入表!P285="","",数据输入表!P285)</f>
        <v/>
      </c>
      <c r="F288" s="3"/>
    </row>
    <row r="289" spans="1:6" x14ac:dyDescent="0.2">
      <c r="A289" s="1" t="str">
        <f>IF(数据输入表!A286="","",数据输入表!A286)</f>
        <v/>
      </c>
      <c r="B289" s="1" t="str">
        <f>IF(数据输入表!B286="","",数据输入表!B286)</f>
        <v/>
      </c>
      <c r="C289" s="2" t="str">
        <f>IF(数据输入表!C286="","",数据输入表!C286)</f>
        <v/>
      </c>
      <c r="D289" s="1" t="str">
        <f>IF(数据输入表!E286="","",数据输入表!E286)</f>
        <v/>
      </c>
      <c r="E289" s="3" t="str">
        <f>IF(数据输入表!P286="","",数据输入表!P286)</f>
        <v/>
      </c>
      <c r="F289" s="3"/>
    </row>
    <row r="290" spans="1:6" x14ac:dyDescent="0.2">
      <c r="A290" s="1" t="str">
        <f>IF(数据输入表!A287="","",数据输入表!A287)</f>
        <v/>
      </c>
      <c r="B290" s="1" t="str">
        <f>IF(数据输入表!B287="","",数据输入表!B287)</f>
        <v/>
      </c>
      <c r="C290" s="2" t="str">
        <f>IF(数据输入表!C287="","",数据输入表!C287)</f>
        <v/>
      </c>
      <c r="D290" s="1" t="str">
        <f>IF(数据输入表!E287="","",数据输入表!E287)</f>
        <v/>
      </c>
      <c r="E290" s="3" t="str">
        <f>IF(数据输入表!P287="","",数据输入表!P287)</f>
        <v/>
      </c>
      <c r="F290" s="3"/>
    </row>
    <row r="291" spans="1:6" x14ac:dyDescent="0.2">
      <c r="A291" s="1" t="str">
        <f>IF(数据输入表!A288="","",数据输入表!A288)</f>
        <v/>
      </c>
      <c r="B291" s="1" t="str">
        <f>IF(数据输入表!B288="","",数据输入表!B288)</f>
        <v/>
      </c>
      <c r="C291" s="2" t="str">
        <f>IF(数据输入表!C288="","",数据输入表!C288)</f>
        <v/>
      </c>
      <c r="D291" s="1" t="str">
        <f>IF(数据输入表!E288="","",数据输入表!E288)</f>
        <v/>
      </c>
      <c r="E291" s="3" t="str">
        <f>IF(数据输入表!P288="","",数据输入表!P288)</f>
        <v/>
      </c>
      <c r="F291" s="3"/>
    </row>
    <row r="292" spans="1:6" x14ac:dyDescent="0.2">
      <c r="A292" s="1" t="str">
        <f>IF(数据输入表!A289="","",数据输入表!A289)</f>
        <v/>
      </c>
      <c r="B292" s="1" t="str">
        <f>IF(数据输入表!B289="","",数据输入表!B289)</f>
        <v/>
      </c>
      <c r="C292" s="2" t="str">
        <f>IF(数据输入表!C289="","",数据输入表!C289)</f>
        <v/>
      </c>
      <c r="D292" s="1" t="str">
        <f>IF(数据输入表!E289="","",数据输入表!E289)</f>
        <v/>
      </c>
      <c r="E292" s="3" t="str">
        <f>IF(数据输入表!P289="","",数据输入表!P289)</f>
        <v/>
      </c>
      <c r="F292" s="3"/>
    </row>
    <row r="293" spans="1:6" x14ac:dyDescent="0.2">
      <c r="A293" s="1" t="str">
        <f>IF(数据输入表!A290="","",数据输入表!A290)</f>
        <v/>
      </c>
      <c r="B293" s="1" t="str">
        <f>IF(数据输入表!B290="","",数据输入表!B290)</f>
        <v/>
      </c>
      <c r="C293" s="2" t="str">
        <f>IF(数据输入表!C290="","",数据输入表!C290)</f>
        <v/>
      </c>
      <c r="D293" s="1" t="str">
        <f>IF(数据输入表!E290="","",数据输入表!E290)</f>
        <v/>
      </c>
      <c r="E293" s="3" t="str">
        <f>IF(数据输入表!P290="","",数据输入表!P290)</f>
        <v/>
      </c>
      <c r="F293" s="3"/>
    </row>
    <row r="294" spans="1:6" x14ac:dyDescent="0.2">
      <c r="A294" s="1" t="str">
        <f>IF(数据输入表!A291="","",数据输入表!A291)</f>
        <v/>
      </c>
      <c r="B294" s="1" t="str">
        <f>IF(数据输入表!B291="","",数据输入表!B291)</f>
        <v/>
      </c>
      <c r="C294" s="2" t="str">
        <f>IF(数据输入表!C291="","",数据输入表!C291)</f>
        <v/>
      </c>
      <c r="D294" s="1" t="str">
        <f>IF(数据输入表!E291="","",数据输入表!E291)</f>
        <v/>
      </c>
      <c r="E294" s="3" t="str">
        <f>IF(数据输入表!P291="","",数据输入表!P291)</f>
        <v/>
      </c>
      <c r="F294" s="3"/>
    </row>
    <row r="295" spans="1:6" x14ac:dyDescent="0.2">
      <c r="A295" s="1" t="str">
        <f>IF(数据输入表!A292="","",数据输入表!A292)</f>
        <v/>
      </c>
      <c r="B295" s="1" t="str">
        <f>IF(数据输入表!B292="","",数据输入表!B292)</f>
        <v/>
      </c>
      <c r="C295" s="2" t="str">
        <f>IF(数据输入表!C292="","",数据输入表!C292)</f>
        <v/>
      </c>
      <c r="D295" s="1" t="str">
        <f>IF(数据输入表!E292="","",数据输入表!E292)</f>
        <v/>
      </c>
      <c r="E295" s="3" t="str">
        <f>IF(数据输入表!P292="","",数据输入表!P292)</f>
        <v/>
      </c>
      <c r="F295" s="3"/>
    </row>
    <row r="296" spans="1:6" x14ac:dyDescent="0.2">
      <c r="A296" s="1" t="str">
        <f>IF(数据输入表!A293="","",数据输入表!A293)</f>
        <v/>
      </c>
      <c r="B296" s="1" t="str">
        <f>IF(数据输入表!B293="","",数据输入表!B293)</f>
        <v/>
      </c>
      <c r="C296" s="2" t="str">
        <f>IF(数据输入表!C293="","",数据输入表!C293)</f>
        <v/>
      </c>
      <c r="D296" s="1" t="str">
        <f>IF(数据输入表!E293="","",数据输入表!E293)</f>
        <v/>
      </c>
      <c r="E296" s="3" t="str">
        <f>IF(数据输入表!P293="","",数据输入表!P293)</f>
        <v/>
      </c>
      <c r="F296" s="3"/>
    </row>
    <row r="297" spans="1:6" x14ac:dyDescent="0.2">
      <c r="A297" s="1" t="str">
        <f>IF(数据输入表!A294="","",数据输入表!A294)</f>
        <v/>
      </c>
      <c r="B297" s="1" t="str">
        <f>IF(数据输入表!B294="","",数据输入表!B294)</f>
        <v/>
      </c>
      <c r="C297" s="2" t="str">
        <f>IF(数据输入表!C294="","",数据输入表!C294)</f>
        <v/>
      </c>
      <c r="D297" s="1" t="str">
        <f>IF(数据输入表!E294="","",数据输入表!E294)</f>
        <v/>
      </c>
      <c r="E297" s="3" t="str">
        <f>IF(数据输入表!P294="","",数据输入表!P294)</f>
        <v/>
      </c>
      <c r="F297" s="3"/>
    </row>
    <row r="298" spans="1:6" x14ac:dyDescent="0.2">
      <c r="A298" s="1" t="str">
        <f>IF(数据输入表!A295="","",数据输入表!A295)</f>
        <v/>
      </c>
      <c r="B298" s="1" t="str">
        <f>IF(数据输入表!B295="","",数据输入表!B295)</f>
        <v/>
      </c>
      <c r="C298" s="2" t="str">
        <f>IF(数据输入表!C295="","",数据输入表!C295)</f>
        <v/>
      </c>
      <c r="D298" s="1" t="str">
        <f>IF(数据输入表!E295="","",数据输入表!E295)</f>
        <v/>
      </c>
      <c r="E298" s="3" t="str">
        <f>IF(数据输入表!P295="","",数据输入表!P295)</f>
        <v/>
      </c>
      <c r="F298" s="3"/>
    </row>
    <row r="299" spans="1:6" x14ac:dyDescent="0.2">
      <c r="A299" s="1" t="str">
        <f>IF(数据输入表!A296="","",数据输入表!A296)</f>
        <v/>
      </c>
      <c r="B299" s="1" t="str">
        <f>IF(数据输入表!B296="","",数据输入表!B296)</f>
        <v/>
      </c>
      <c r="C299" s="2" t="str">
        <f>IF(数据输入表!C296="","",数据输入表!C296)</f>
        <v/>
      </c>
      <c r="D299" s="1" t="str">
        <f>IF(数据输入表!E296="","",数据输入表!E296)</f>
        <v/>
      </c>
      <c r="E299" s="3" t="str">
        <f>IF(数据输入表!P296="","",数据输入表!P296)</f>
        <v/>
      </c>
      <c r="F299" s="3"/>
    </row>
    <row r="300" spans="1:6" x14ac:dyDescent="0.2">
      <c r="A300" s="1" t="str">
        <f>IF(数据输入表!A297="","",数据输入表!A297)</f>
        <v/>
      </c>
      <c r="B300" s="1" t="str">
        <f>IF(数据输入表!B297="","",数据输入表!B297)</f>
        <v/>
      </c>
      <c r="C300" s="2" t="str">
        <f>IF(数据输入表!C297="","",数据输入表!C297)</f>
        <v/>
      </c>
      <c r="D300" s="1" t="str">
        <f>IF(数据输入表!E297="","",数据输入表!E297)</f>
        <v/>
      </c>
      <c r="E300" s="3" t="str">
        <f>IF(数据输入表!P297="","",数据输入表!P297)</f>
        <v/>
      </c>
      <c r="F300" s="3"/>
    </row>
    <row r="301" spans="1:6" x14ac:dyDescent="0.2">
      <c r="A301" s="1" t="str">
        <f>IF(数据输入表!A298="","",数据输入表!A298)</f>
        <v/>
      </c>
      <c r="B301" s="1" t="str">
        <f>IF(数据输入表!B298="","",数据输入表!B298)</f>
        <v/>
      </c>
      <c r="C301" s="2" t="str">
        <f>IF(数据输入表!C298="","",数据输入表!C298)</f>
        <v/>
      </c>
      <c r="D301" s="1" t="str">
        <f>IF(数据输入表!E298="","",数据输入表!E298)</f>
        <v/>
      </c>
      <c r="E301" s="3" t="str">
        <f>IF(数据输入表!P298="","",数据输入表!P298)</f>
        <v/>
      </c>
      <c r="F301" s="3"/>
    </row>
    <row r="302" spans="1:6" x14ac:dyDescent="0.2">
      <c r="A302" s="1" t="str">
        <f>IF(数据输入表!A299="","",数据输入表!A299)</f>
        <v/>
      </c>
      <c r="B302" s="1" t="str">
        <f>IF(数据输入表!B299="","",数据输入表!B299)</f>
        <v/>
      </c>
      <c r="C302" s="2" t="str">
        <f>IF(数据输入表!C299="","",数据输入表!C299)</f>
        <v/>
      </c>
      <c r="D302" s="1" t="str">
        <f>IF(数据输入表!E299="","",数据输入表!E299)</f>
        <v/>
      </c>
      <c r="E302" s="3" t="str">
        <f>IF(数据输入表!P299="","",数据输入表!P299)</f>
        <v/>
      </c>
      <c r="F302" s="3"/>
    </row>
    <row r="303" spans="1:6" x14ac:dyDescent="0.2">
      <c r="A303" s="1" t="str">
        <f>IF(数据输入表!A300="","",数据输入表!A300)</f>
        <v/>
      </c>
      <c r="B303" s="1" t="str">
        <f>IF(数据输入表!B300="","",数据输入表!B300)</f>
        <v/>
      </c>
      <c r="C303" s="2" t="str">
        <f>IF(数据输入表!C300="","",数据输入表!C300)</f>
        <v/>
      </c>
      <c r="D303" s="1" t="str">
        <f>IF(数据输入表!E300="","",数据输入表!E300)</f>
        <v/>
      </c>
      <c r="E303" s="3" t="str">
        <f>IF(数据输入表!P300="","",数据输入表!P300)</f>
        <v/>
      </c>
      <c r="F303" s="3"/>
    </row>
    <row r="304" spans="1:6" x14ac:dyDescent="0.2">
      <c r="A304" s="1" t="str">
        <f>IF(数据输入表!A301="","",数据输入表!A301)</f>
        <v/>
      </c>
      <c r="B304" s="1" t="str">
        <f>IF(数据输入表!B301="","",数据输入表!B301)</f>
        <v/>
      </c>
      <c r="C304" s="2" t="str">
        <f>IF(数据输入表!C301="","",数据输入表!C301)</f>
        <v/>
      </c>
      <c r="D304" s="1" t="str">
        <f>IF(数据输入表!E301="","",数据输入表!E301)</f>
        <v/>
      </c>
      <c r="E304" s="3" t="str">
        <f>IF(数据输入表!P301="","",数据输入表!P301)</f>
        <v/>
      </c>
      <c r="F304" s="3"/>
    </row>
    <row r="305" spans="1:6" x14ac:dyDescent="0.2">
      <c r="A305" s="1" t="str">
        <f>IF(数据输入表!A302="","",数据输入表!A302)</f>
        <v/>
      </c>
      <c r="B305" s="1" t="str">
        <f>IF(数据输入表!B302="","",数据输入表!B302)</f>
        <v/>
      </c>
      <c r="C305" s="2" t="str">
        <f>IF(数据输入表!C302="","",数据输入表!C302)</f>
        <v/>
      </c>
      <c r="D305" s="1" t="str">
        <f>IF(数据输入表!E302="","",数据输入表!E302)</f>
        <v/>
      </c>
      <c r="E305" s="3" t="str">
        <f>IF(数据输入表!P302="","",数据输入表!P302)</f>
        <v/>
      </c>
      <c r="F305" s="3"/>
    </row>
    <row r="306" spans="1:6" x14ac:dyDescent="0.2">
      <c r="A306" s="1" t="str">
        <f>IF(数据输入表!A303="","",数据输入表!A303)</f>
        <v/>
      </c>
      <c r="B306" s="1" t="str">
        <f>IF(数据输入表!B303="","",数据输入表!B303)</f>
        <v/>
      </c>
      <c r="C306" s="2" t="str">
        <f>IF(数据输入表!C303="","",数据输入表!C303)</f>
        <v/>
      </c>
      <c r="D306" s="1" t="str">
        <f>IF(数据输入表!E303="","",数据输入表!E303)</f>
        <v/>
      </c>
      <c r="E306" s="3" t="str">
        <f>IF(数据输入表!P303="","",数据输入表!P303)</f>
        <v/>
      </c>
      <c r="F306" s="3"/>
    </row>
    <row r="307" spans="1:6" x14ac:dyDescent="0.2">
      <c r="A307" s="1" t="str">
        <f>IF(数据输入表!A304="","",数据输入表!A304)</f>
        <v/>
      </c>
      <c r="B307" s="1" t="str">
        <f>IF(数据输入表!B304="","",数据输入表!B304)</f>
        <v/>
      </c>
      <c r="C307" s="2" t="str">
        <f>IF(数据输入表!C304="","",数据输入表!C304)</f>
        <v/>
      </c>
      <c r="D307" s="1" t="str">
        <f>IF(数据输入表!E304="","",数据输入表!E304)</f>
        <v/>
      </c>
      <c r="E307" s="3" t="str">
        <f>IF(数据输入表!P304="","",数据输入表!P304)</f>
        <v/>
      </c>
      <c r="F307" s="3"/>
    </row>
    <row r="308" spans="1:6" x14ac:dyDescent="0.2">
      <c r="A308" s="1" t="str">
        <f>IF(数据输入表!A305="","",数据输入表!A305)</f>
        <v/>
      </c>
      <c r="B308" s="1" t="str">
        <f>IF(数据输入表!B305="","",数据输入表!B305)</f>
        <v/>
      </c>
      <c r="C308" s="2" t="str">
        <f>IF(数据输入表!C305="","",数据输入表!C305)</f>
        <v/>
      </c>
      <c r="D308" s="1" t="str">
        <f>IF(数据输入表!E305="","",数据输入表!E305)</f>
        <v/>
      </c>
      <c r="E308" s="3" t="str">
        <f>IF(数据输入表!P305="","",数据输入表!P305)</f>
        <v/>
      </c>
      <c r="F308" s="3"/>
    </row>
    <row r="309" spans="1:6" x14ac:dyDescent="0.2">
      <c r="A309" s="1" t="str">
        <f>IF(数据输入表!A306="","",数据输入表!A306)</f>
        <v/>
      </c>
      <c r="B309" s="1" t="str">
        <f>IF(数据输入表!B306="","",数据输入表!B306)</f>
        <v/>
      </c>
      <c r="C309" s="2" t="str">
        <f>IF(数据输入表!C306="","",数据输入表!C306)</f>
        <v/>
      </c>
      <c r="D309" s="1" t="str">
        <f>IF(数据输入表!E306="","",数据输入表!E306)</f>
        <v/>
      </c>
      <c r="E309" s="3" t="str">
        <f>IF(数据输入表!P306="","",数据输入表!P306)</f>
        <v/>
      </c>
      <c r="F309" s="3"/>
    </row>
    <row r="310" spans="1:6" x14ac:dyDescent="0.2">
      <c r="A310" s="1" t="str">
        <f>IF(数据输入表!A307="","",数据输入表!A307)</f>
        <v/>
      </c>
      <c r="B310" s="1" t="str">
        <f>IF(数据输入表!B307="","",数据输入表!B307)</f>
        <v/>
      </c>
      <c r="C310" s="2" t="str">
        <f>IF(数据输入表!C307="","",数据输入表!C307)</f>
        <v/>
      </c>
      <c r="D310" s="1" t="str">
        <f>IF(数据输入表!E307="","",数据输入表!E307)</f>
        <v/>
      </c>
      <c r="E310" s="3" t="str">
        <f>IF(数据输入表!P307="","",数据输入表!P307)</f>
        <v/>
      </c>
      <c r="F310" s="3"/>
    </row>
    <row r="311" spans="1:6" x14ac:dyDescent="0.2">
      <c r="A311" s="1" t="str">
        <f>IF(数据输入表!A308="","",数据输入表!A308)</f>
        <v/>
      </c>
      <c r="B311" s="1" t="str">
        <f>IF(数据输入表!B308="","",数据输入表!B308)</f>
        <v/>
      </c>
      <c r="C311" s="2" t="str">
        <f>IF(数据输入表!C308="","",数据输入表!C308)</f>
        <v/>
      </c>
      <c r="D311" s="1" t="str">
        <f>IF(数据输入表!E308="","",数据输入表!E308)</f>
        <v/>
      </c>
      <c r="E311" s="3" t="str">
        <f>IF(数据输入表!P308="","",数据输入表!P308)</f>
        <v/>
      </c>
      <c r="F311" s="3"/>
    </row>
    <row r="312" spans="1:6" x14ac:dyDescent="0.2">
      <c r="A312" s="1" t="str">
        <f>IF(数据输入表!A309="","",数据输入表!A309)</f>
        <v/>
      </c>
      <c r="B312" s="1" t="str">
        <f>IF(数据输入表!B309="","",数据输入表!B309)</f>
        <v/>
      </c>
      <c r="C312" s="2" t="str">
        <f>IF(数据输入表!C309="","",数据输入表!C309)</f>
        <v/>
      </c>
      <c r="D312" s="1" t="str">
        <f>IF(数据输入表!E309="","",数据输入表!E309)</f>
        <v/>
      </c>
      <c r="E312" s="3" t="str">
        <f>IF(数据输入表!P309="","",数据输入表!P309)</f>
        <v/>
      </c>
      <c r="F312" s="3"/>
    </row>
    <row r="313" spans="1:6" x14ac:dyDescent="0.2">
      <c r="A313" s="1" t="str">
        <f>IF(数据输入表!A310="","",数据输入表!A310)</f>
        <v/>
      </c>
      <c r="B313" s="1" t="str">
        <f>IF(数据输入表!B310="","",数据输入表!B310)</f>
        <v/>
      </c>
      <c r="C313" s="2" t="str">
        <f>IF(数据输入表!C310="","",数据输入表!C310)</f>
        <v/>
      </c>
      <c r="D313" s="1" t="str">
        <f>IF(数据输入表!E310="","",数据输入表!E310)</f>
        <v/>
      </c>
      <c r="E313" s="3" t="str">
        <f>IF(数据输入表!P310="","",数据输入表!P310)</f>
        <v/>
      </c>
      <c r="F313" s="3"/>
    </row>
    <row r="314" spans="1:6" x14ac:dyDescent="0.2">
      <c r="A314" s="1" t="str">
        <f>IF(数据输入表!A311="","",数据输入表!A311)</f>
        <v/>
      </c>
      <c r="B314" s="1" t="str">
        <f>IF(数据输入表!B311="","",数据输入表!B311)</f>
        <v/>
      </c>
      <c r="C314" s="2" t="str">
        <f>IF(数据输入表!C311="","",数据输入表!C311)</f>
        <v/>
      </c>
      <c r="D314" s="1" t="str">
        <f>IF(数据输入表!E311="","",数据输入表!E311)</f>
        <v/>
      </c>
      <c r="E314" s="3" t="str">
        <f>IF(数据输入表!P311="","",数据输入表!P311)</f>
        <v/>
      </c>
      <c r="F314" s="3"/>
    </row>
    <row r="315" spans="1:6" x14ac:dyDescent="0.2">
      <c r="A315" s="1" t="str">
        <f>IF(数据输入表!A312="","",数据输入表!A312)</f>
        <v/>
      </c>
      <c r="B315" s="1" t="str">
        <f>IF(数据输入表!B312="","",数据输入表!B312)</f>
        <v/>
      </c>
      <c r="C315" s="2" t="str">
        <f>IF(数据输入表!C312="","",数据输入表!C312)</f>
        <v/>
      </c>
      <c r="D315" s="1" t="str">
        <f>IF(数据输入表!E312="","",数据输入表!E312)</f>
        <v/>
      </c>
      <c r="E315" s="3" t="str">
        <f>IF(数据输入表!P312="","",数据输入表!P312)</f>
        <v/>
      </c>
      <c r="F315" s="3"/>
    </row>
    <row r="316" spans="1:6" x14ac:dyDescent="0.2">
      <c r="A316" s="1" t="str">
        <f>IF(数据输入表!A313="","",数据输入表!A313)</f>
        <v/>
      </c>
      <c r="B316" s="1" t="str">
        <f>IF(数据输入表!B313="","",数据输入表!B313)</f>
        <v/>
      </c>
      <c r="C316" s="2" t="str">
        <f>IF(数据输入表!C313="","",数据输入表!C313)</f>
        <v/>
      </c>
      <c r="D316" s="1" t="str">
        <f>IF(数据输入表!E313="","",数据输入表!E313)</f>
        <v/>
      </c>
      <c r="E316" s="3" t="str">
        <f>IF(数据输入表!P313="","",数据输入表!P313)</f>
        <v/>
      </c>
      <c r="F316" s="3"/>
    </row>
    <row r="317" spans="1:6" x14ac:dyDescent="0.2">
      <c r="A317" s="1" t="str">
        <f>IF(数据输入表!A314="","",数据输入表!A314)</f>
        <v/>
      </c>
      <c r="B317" s="1" t="str">
        <f>IF(数据输入表!B314="","",数据输入表!B314)</f>
        <v/>
      </c>
      <c r="C317" s="2" t="str">
        <f>IF(数据输入表!C314="","",数据输入表!C314)</f>
        <v/>
      </c>
      <c r="D317" s="1" t="str">
        <f>IF(数据输入表!E314="","",数据输入表!E314)</f>
        <v/>
      </c>
      <c r="E317" s="3" t="str">
        <f>IF(数据输入表!P314="","",数据输入表!P314)</f>
        <v/>
      </c>
      <c r="F317" s="3"/>
    </row>
    <row r="318" spans="1:6" x14ac:dyDescent="0.2">
      <c r="A318" s="1" t="str">
        <f>IF(数据输入表!A315="","",数据输入表!A315)</f>
        <v/>
      </c>
      <c r="B318" s="1" t="str">
        <f>IF(数据输入表!B315="","",数据输入表!B315)</f>
        <v/>
      </c>
      <c r="C318" s="2" t="str">
        <f>IF(数据输入表!C315="","",数据输入表!C315)</f>
        <v/>
      </c>
      <c r="D318" s="1" t="str">
        <f>IF(数据输入表!E315="","",数据输入表!E315)</f>
        <v/>
      </c>
      <c r="E318" s="3" t="str">
        <f>IF(数据输入表!P315="","",数据输入表!P315)</f>
        <v/>
      </c>
      <c r="F318" s="3"/>
    </row>
    <row r="319" spans="1:6" x14ac:dyDescent="0.2">
      <c r="A319" s="1" t="str">
        <f>IF(数据输入表!A316="","",数据输入表!A316)</f>
        <v/>
      </c>
      <c r="B319" s="1" t="str">
        <f>IF(数据输入表!B316="","",数据输入表!B316)</f>
        <v/>
      </c>
      <c r="C319" s="2" t="str">
        <f>IF(数据输入表!C316="","",数据输入表!C316)</f>
        <v/>
      </c>
      <c r="D319" s="1" t="str">
        <f>IF(数据输入表!E316="","",数据输入表!E316)</f>
        <v/>
      </c>
      <c r="E319" s="3" t="str">
        <f>IF(数据输入表!P316="","",数据输入表!P316)</f>
        <v/>
      </c>
      <c r="F319" s="3"/>
    </row>
    <row r="320" spans="1:6" x14ac:dyDescent="0.2">
      <c r="A320" s="1" t="str">
        <f>IF(数据输入表!A317="","",数据输入表!A317)</f>
        <v/>
      </c>
      <c r="B320" s="1" t="str">
        <f>IF(数据输入表!B317="","",数据输入表!B317)</f>
        <v/>
      </c>
      <c r="C320" s="2" t="str">
        <f>IF(数据输入表!C317="","",数据输入表!C317)</f>
        <v/>
      </c>
      <c r="D320" s="1" t="str">
        <f>IF(数据输入表!E317="","",数据输入表!E317)</f>
        <v/>
      </c>
      <c r="E320" s="3" t="str">
        <f>IF(数据输入表!P317="","",数据输入表!P317)</f>
        <v/>
      </c>
      <c r="F320" s="3"/>
    </row>
    <row r="321" spans="1:6" x14ac:dyDescent="0.2">
      <c r="A321" s="1" t="str">
        <f>IF(数据输入表!A318="","",数据输入表!A318)</f>
        <v/>
      </c>
      <c r="B321" s="1" t="str">
        <f>IF(数据输入表!B318="","",数据输入表!B318)</f>
        <v/>
      </c>
      <c r="C321" s="2" t="str">
        <f>IF(数据输入表!C318="","",数据输入表!C318)</f>
        <v/>
      </c>
      <c r="D321" s="1" t="str">
        <f>IF(数据输入表!E318="","",数据输入表!E318)</f>
        <v/>
      </c>
      <c r="E321" s="3" t="str">
        <f>IF(数据输入表!P318="","",数据输入表!P318)</f>
        <v/>
      </c>
      <c r="F321" s="3"/>
    </row>
    <row r="322" spans="1:6" x14ac:dyDescent="0.2">
      <c r="A322" s="1" t="str">
        <f>IF(数据输入表!A319="","",数据输入表!A319)</f>
        <v/>
      </c>
      <c r="B322" s="1" t="str">
        <f>IF(数据输入表!B319="","",数据输入表!B319)</f>
        <v/>
      </c>
      <c r="C322" s="2" t="str">
        <f>IF(数据输入表!C319="","",数据输入表!C319)</f>
        <v/>
      </c>
      <c r="D322" s="1" t="str">
        <f>IF(数据输入表!E319="","",数据输入表!E319)</f>
        <v/>
      </c>
      <c r="E322" s="3" t="str">
        <f>IF(数据输入表!P319="","",数据输入表!P319)</f>
        <v/>
      </c>
      <c r="F322" s="3"/>
    </row>
    <row r="323" spans="1:6" x14ac:dyDescent="0.2">
      <c r="A323" s="1" t="str">
        <f>IF(数据输入表!A320="","",数据输入表!A320)</f>
        <v/>
      </c>
      <c r="B323" s="1" t="str">
        <f>IF(数据输入表!B320="","",数据输入表!B320)</f>
        <v/>
      </c>
      <c r="C323" s="2" t="str">
        <f>IF(数据输入表!C320="","",数据输入表!C320)</f>
        <v/>
      </c>
      <c r="D323" s="1" t="str">
        <f>IF(数据输入表!E320="","",数据输入表!E320)</f>
        <v/>
      </c>
      <c r="E323" s="3" t="str">
        <f>IF(数据输入表!P320="","",数据输入表!P320)</f>
        <v/>
      </c>
      <c r="F323" s="3"/>
    </row>
    <row r="324" spans="1:6" x14ac:dyDescent="0.2">
      <c r="A324" s="1" t="str">
        <f>IF(数据输入表!A321="","",数据输入表!A321)</f>
        <v/>
      </c>
      <c r="B324" s="1" t="str">
        <f>IF(数据输入表!B321="","",数据输入表!B321)</f>
        <v/>
      </c>
      <c r="C324" s="2" t="str">
        <f>IF(数据输入表!C321="","",数据输入表!C321)</f>
        <v/>
      </c>
      <c r="D324" s="1" t="str">
        <f>IF(数据输入表!E321="","",数据输入表!E321)</f>
        <v/>
      </c>
      <c r="E324" s="3" t="str">
        <f>IF(数据输入表!P321="","",数据输入表!P321)</f>
        <v/>
      </c>
      <c r="F324" s="3"/>
    </row>
    <row r="325" spans="1:6" x14ac:dyDescent="0.2">
      <c r="A325" s="1" t="str">
        <f>IF(数据输入表!A322="","",数据输入表!A322)</f>
        <v/>
      </c>
      <c r="B325" s="1" t="str">
        <f>IF(数据输入表!B322="","",数据输入表!B322)</f>
        <v/>
      </c>
      <c r="C325" s="2" t="str">
        <f>IF(数据输入表!C322="","",数据输入表!C322)</f>
        <v/>
      </c>
      <c r="D325" s="1" t="str">
        <f>IF(数据输入表!E322="","",数据输入表!E322)</f>
        <v/>
      </c>
      <c r="E325" s="3" t="str">
        <f>IF(数据输入表!P322="","",数据输入表!P322)</f>
        <v/>
      </c>
      <c r="F325" s="3"/>
    </row>
    <row r="326" spans="1:6" x14ac:dyDescent="0.2">
      <c r="A326" s="1" t="str">
        <f>IF(数据输入表!A323="","",数据输入表!A323)</f>
        <v/>
      </c>
      <c r="B326" s="1" t="str">
        <f>IF(数据输入表!B323="","",数据输入表!B323)</f>
        <v/>
      </c>
      <c r="C326" s="2" t="str">
        <f>IF(数据输入表!C323="","",数据输入表!C323)</f>
        <v/>
      </c>
      <c r="D326" s="1" t="str">
        <f>IF(数据输入表!E323="","",数据输入表!E323)</f>
        <v/>
      </c>
      <c r="E326" s="3" t="str">
        <f>IF(数据输入表!P323="","",数据输入表!P323)</f>
        <v/>
      </c>
      <c r="F326" s="3"/>
    </row>
    <row r="327" spans="1:6" x14ac:dyDescent="0.2">
      <c r="A327" s="1" t="str">
        <f>IF(数据输入表!A324="","",数据输入表!A324)</f>
        <v/>
      </c>
      <c r="B327" s="1" t="str">
        <f>IF(数据输入表!B324="","",数据输入表!B324)</f>
        <v/>
      </c>
      <c r="C327" s="2" t="str">
        <f>IF(数据输入表!C324="","",数据输入表!C324)</f>
        <v/>
      </c>
      <c r="D327" s="1" t="str">
        <f>IF(数据输入表!E324="","",数据输入表!E324)</f>
        <v/>
      </c>
      <c r="E327" s="3" t="str">
        <f>IF(数据输入表!P324="","",数据输入表!P324)</f>
        <v/>
      </c>
      <c r="F327" s="3"/>
    </row>
    <row r="328" spans="1:6" x14ac:dyDescent="0.2">
      <c r="A328" s="1" t="str">
        <f>IF(数据输入表!A325="","",数据输入表!A325)</f>
        <v/>
      </c>
      <c r="B328" s="1" t="str">
        <f>IF(数据输入表!B325="","",数据输入表!B325)</f>
        <v/>
      </c>
      <c r="C328" s="2" t="str">
        <f>IF(数据输入表!C325="","",数据输入表!C325)</f>
        <v/>
      </c>
      <c r="D328" s="1" t="str">
        <f>IF(数据输入表!E325="","",数据输入表!E325)</f>
        <v/>
      </c>
      <c r="E328" s="3" t="str">
        <f>IF(数据输入表!P325="","",数据输入表!P325)</f>
        <v/>
      </c>
      <c r="F328" s="3"/>
    </row>
    <row r="329" spans="1:6" x14ac:dyDescent="0.2">
      <c r="A329" s="1" t="str">
        <f>IF(数据输入表!A326="","",数据输入表!A326)</f>
        <v/>
      </c>
      <c r="B329" s="1" t="str">
        <f>IF(数据输入表!B326="","",数据输入表!B326)</f>
        <v/>
      </c>
      <c r="C329" s="2" t="str">
        <f>IF(数据输入表!C326="","",数据输入表!C326)</f>
        <v/>
      </c>
      <c r="D329" s="1" t="str">
        <f>IF(数据输入表!E326="","",数据输入表!E326)</f>
        <v/>
      </c>
      <c r="E329" s="3" t="str">
        <f>IF(数据输入表!P326="","",数据输入表!P326)</f>
        <v/>
      </c>
      <c r="F329" s="3"/>
    </row>
    <row r="330" spans="1:6" x14ac:dyDescent="0.2">
      <c r="A330" s="1" t="str">
        <f>IF(数据输入表!A327="","",数据输入表!A327)</f>
        <v/>
      </c>
      <c r="B330" s="1" t="str">
        <f>IF(数据输入表!B327="","",数据输入表!B327)</f>
        <v/>
      </c>
      <c r="C330" s="2" t="str">
        <f>IF(数据输入表!C327="","",数据输入表!C327)</f>
        <v/>
      </c>
      <c r="D330" s="1" t="str">
        <f>IF(数据输入表!E327="","",数据输入表!E327)</f>
        <v/>
      </c>
      <c r="E330" s="3" t="str">
        <f>IF(数据输入表!P327="","",数据输入表!P327)</f>
        <v/>
      </c>
      <c r="F330" s="3"/>
    </row>
    <row r="331" spans="1:6" x14ac:dyDescent="0.2">
      <c r="A331" s="1" t="str">
        <f>IF(数据输入表!A328="","",数据输入表!A328)</f>
        <v/>
      </c>
      <c r="B331" s="1" t="str">
        <f>IF(数据输入表!B328="","",数据输入表!B328)</f>
        <v/>
      </c>
      <c r="C331" s="2" t="str">
        <f>IF(数据输入表!C328="","",数据输入表!C328)</f>
        <v/>
      </c>
      <c r="D331" s="1" t="str">
        <f>IF(数据输入表!E328="","",数据输入表!E328)</f>
        <v/>
      </c>
      <c r="E331" s="3" t="str">
        <f>IF(数据输入表!P328="","",数据输入表!P328)</f>
        <v/>
      </c>
      <c r="F331" s="3"/>
    </row>
    <row r="332" spans="1:6" x14ac:dyDescent="0.2">
      <c r="A332" s="1" t="str">
        <f>IF(数据输入表!A329="","",数据输入表!A329)</f>
        <v/>
      </c>
      <c r="B332" s="1" t="str">
        <f>IF(数据输入表!B329="","",数据输入表!B329)</f>
        <v/>
      </c>
      <c r="C332" s="2" t="str">
        <f>IF(数据输入表!C329="","",数据输入表!C329)</f>
        <v/>
      </c>
      <c r="D332" s="1" t="str">
        <f>IF(数据输入表!E329="","",数据输入表!E329)</f>
        <v/>
      </c>
      <c r="E332" s="3" t="str">
        <f>IF(数据输入表!P329="","",数据输入表!P329)</f>
        <v/>
      </c>
      <c r="F332" s="3"/>
    </row>
    <row r="333" spans="1:6" x14ac:dyDescent="0.2">
      <c r="A333" s="1" t="str">
        <f>IF(数据输入表!A330="","",数据输入表!A330)</f>
        <v/>
      </c>
      <c r="B333" s="1" t="str">
        <f>IF(数据输入表!B330="","",数据输入表!B330)</f>
        <v/>
      </c>
      <c r="C333" s="2" t="str">
        <f>IF(数据输入表!C330="","",数据输入表!C330)</f>
        <v/>
      </c>
      <c r="D333" s="1" t="str">
        <f>IF(数据输入表!E330="","",数据输入表!E330)</f>
        <v/>
      </c>
      <c r="E333" s="3" t="str">
        <f>IF(数据输入表!P330="","",数据输入表!P330)</f>
        <v/>
      </c>
      <c r="F333" s="3"/>
    </row>
    <row r="334" spans="1:6" x14ac:dyDescent="0.2">
      <c r="A334" s="1" t="str">
        <f>IF(数据输入表!A331="","",数据输入表!A331)</f>
        <v/>
      </c>
      <c r="B334" s="1" t="str">
        <f>IF(数据输入表!B331="","",数据输入表!B331)</f>
        <v/>
      </c>
      <c r="C334" s="2" t="str">
        <f>IF(数据输入表!C331="","",数据输入表!C331)</f>
        <v/>
      </c>
      <c r="D334" s="1" t="str">
        <f>IF(数据输入表!E331="","",数据输入表!E331)</f>
        <v/>
      </c>
      <c r="E334" s="3" t="str">
        <f>IF(数据输入表!P331="","",数据输入表!P331)</f>
        <v/>
      </c>
      <c r="F334" s="3"/>
    </row>
    <row r="335" spans="1:6" x14ac:dyDescent="0.2">
      <c r="A335" s="1" t="str">
        <f>IF(数据输入表!A332="","",数据输入表!A332)</f>
        <v/>
      </c>
      <c r="B335" s="1" t="str">
        <f>IF(数据输入表!B332="","",数据输入表!B332)</f>
        <v/>
      </c>
      <c r="C335" s="2" t="str">
        <f>IF(数据输入表!C332="","",数据输入表!C332)</f>
        <v/>
      </c>
      <c r="D335" s="1" t="str">
        <f>IF(数据输入表!E332="","",数据输入表!E332)</f>
        <v/>
      </c>
      <c r="E335" s="3" t="str">
        <f>IF(数据输入表!P332="","",数据输入表!P332)</f>
        <v/>
      </c>
      <c r="F335" s="3"/>
    </row>
    <row r="336" spans="1:6" x14ac:dyDescent="0.2">
      <c r="A336" s="1" t="str">
        <f>IF(数据输入表!A333="","",数据输入表!A333)</f>
        <v/>
      </c>
      <c r="B336" s="1" t="str">
        <f>IF(数据输入表!B333="","",数据输入表!B333)</f>
        <v/>
      </c>
      <c r="C336" s="2" t="str">
        <f>IF(数据输入表!C333="","",数据输入表!C333)</f>
        <v/>
      </c>
      <c r="D336" s="1" t="str">
        <f>IF(数据输入表!E333="","",数据输入表!E333)</f>
        <v/>
      </c>
      <c r="E336" s="3" t="str">
        <f>IF(数据输入表!P333="","",数据输入表!P333)</f>
        <v/>
      </c>
      <c r="F336" s="3"/>
    </row>
    <row r="337" spans="1:6" x14ac:dyDescent="0.2">
      <c r="A337" s="1" t="str">
        <f>IF(数据输入表!A334="","",数据输入表!A334)</f>
        <v/>
      </c>
      <c r="B337" s="1" t="str">
        <f>IF(数据输入表!B334="","",数据输入表!B334)</f>
        <v/>
      </c>
      <c r="C337" s="2" t="str">
        <f>IF(数据输入表!C334="","",数据输入表!C334)</f>
        <v/>
      </c>
      <c r="D337" s="1" t="str">
        <f>IF(数据输入表!E334="","",数据输入表!E334)</f>
        <v/>
      </c>
      <c r="E337" s="3" t="str">
        <f>IF(数据输入表!P334="","",数据输入表!P334)</f>
        <v/>
      </c>
      <c r="F337" s="3"/>
    </row>
    <row r="338" spans="1:6" x14ac:dyDescent="0.2">
      <c r="A338" s="1" t="str">
        <f>IF(数据输入表!A335="","",数据输入表!A335)</f>
        <v/>
      </c>
      <c r="B338" s="1" t="str">
        <f>IF(数据输入表!B335="","",数据输入表!B335)</f>
        <v/>
      </c>
      <c r="C338" s="2" t="str">
        <f>IF(数据输入表!C335="","",数据输入表!C335)</f>
        <v/>
      </c>
      <c r="D338" s="1" t="str">
        <f>IF(数据输入表!E335="","",数据输入表!E335)</f>
        <v/>
      </c>
      <c r="E338" s="3" t="str">
        <f>IF(数据输入表!P335="","",数据输入表!P335)</f>
        <v/>
      </c>
      <c r="F338" s="3"/>
    </row>
    <row r="339" spans="1:6" x14ac:dyDescent="0.2">
      <c r="A339" s="1" t="str">
        <f>IF(数据输入表!A336="","",数据输入表!A336)</f>
        <v/>
      </c>
      <c r="B339" s="1" t="str">
        <f>IF(数据输入表!B336="","",数据输入表!B336)</f>
        <v/>
      </c>
      <c r="C339" s="2" t="str">
        <f>IF(数据输入表!C336="","",数据输入表!C336)</f>
        <v/>
      </c>
      <c r="D339" s="1" t="str">
        <f>IF(数据输入表!E336="","",数据输入表!E336)</f>
        <v/>
      </c>
      <c r="E339" s="3" t="str">
        <f>IF(数据输入表!P336="","",数据输入表!P336)</f>
        <v/>
      </c>
      <c r="F339" s="3"/>
    </row>
    <row r="340" spans="1:6" x14ac:dyDescent="0.2">
      <c r="A340" s="1" t="str">
        <f>IF(数据输入表!A337="","",数据输入表!A337)</f>
        <v/>
      </c>
      <c r="B340" s="1" t="str">
        <f>IF(数据输入表!B337="","",数据输入表!B337)</f>
        <v/>
      </c>
      <c r="C340" s="2" t="str">
        <f>IF(数据输入表!C337="","",数据输入表!C337)</f>
        <v/>
      </c>
      <c r="D340" s="1" t="str">
        <f>IF(数据输入表!E337="","",数据输入表!E337)</f>
        <v/>
      </c>
      <c r="E340" s="3" t="str">
        <f>IF(数据输入表!P337="","",数据输入表!P337)</f>
        <v/>
      </c>
      <c r="F340" s="3"/>
    </row>
    <row r="341" spans="1:6" x14ac:dyDescent="0.2">
      <c r="A341" s="1" t="str">
        <f>IF(数据输入表!A338="","",数据输入表!A338)</f>
        <v/>
      </c>
      <c r="B341" s="1" t="str">
        <f>IF(数据输入表!B338="","",数据输入表!B338)</f>
        <v/>
      </c>
      <c r="C341" s="2" t="str">
        <f>IF(数据输入表!C338="","",数据输入表!C338)</f>
        <v/>
      </c>
      <c r="D341" s="1" t="str">
        <f>IF(数据输入表!E338="","",数据输入表!E338)</f>
        <v/>
      </c>
      <c r="E341" s="3" t="str">
        <f>IF(数据输入表!P338="","",数据输入表!P338)</f>
        <v/>
      </c>
      <c r="F341" s="3"/>
    </row>
    <row r="342" spans="1:6" x14ac:dyDescent="0.2">
      <c r="A342" s="1" t="str">
        <f>IF(数据输入表!A339="","",数据输入表!A339)</f>
        <v/>
      </c>
      <c r="B342" s="1" t="str">
        <f>IF(数据输入表!B339="","",数据输入表!B339)</f>
        <v/>
      </c>
      <c r="C342" s="2" t="str">
        <f>IF(数据输入表!C339="","",数据输入表!C339)</f>
        <v/>
      </c>
      <c r="D342" s="1" t="str">
        <f>IF(数据输入表!E339="","",数据输入表!E339)</f>
        <v/>
      </c>
      <c r="E342" s="3" t="str">
        <f>IF(数据输入表!P339="","",数据输入表!P339)</f>
        <v/>
      </c>
      <c r="F342" s="3"/>
    </row>
    <row r="343" spans="1:6" x14ac:dyDescent="0.2">
      <c r="A343" s="1" t="str">
        <f>IF(数据输入表!A340="","",数据输入表!A340)</f>
        <v/>
      </c>
      <c r="B343" s="1" t="str">
        <f>IF(数据输入表!B340="","",数据输入表!B340)</f>
        <v/>
      </c>
      <c r="C343" s="2" t="str">
        <f>IF(数据输入表!C340="","",数据输入表!C340)</f>
        <v/>
      </c>
      <c r="D343" s="1" t="str">
        <f>IF(数据输入表!E340="","",数据输入表!E340)</f>
        <v/>
      </c>
      <c r="E343" s="3" t="str">
        <f>IF(数据输入表!P340="","",数据输入表!P340)</f>
        <v/>
      </c>
      <c r="F343" s="3"/>
    </row>
    <row r="344" spans="1:6" x14ac:dyDescent="0.2">
      <c r="A344" s="1" t="str">
        <f>IF(数据输入表!A341="","",数据输入表!A341)</f>
        <v/>
      </c>
      <c r="B344" s="1" t="str">
        <f>IF(数据输入表!B341="","",数据输入表!B341)</f>
        <v/>
      </c>
      <c r="C344" s="2" t="str">
        <f>IF(数据输入表!C341="","",数据输入表!C341)</f>
        <v/>
      </c>
      <c r="D344" s="1" t="str">
        <f>IF(数据输入表!E341="","",数据输入表!E341)</f>
        <v/>
      </c>
      <c r="E344" s="3" t="str">
        <f>IF(数据输入表!P341="","",数据输入表!P341)</f>
        <v/>
      </c>
      <c r="F344" s="3"/>
    </row>
    <row r="345" spans="1:6" x14ac:dyDescent="0.2">
      <c r="A345" s="1" t="str">
        <f>IF(数据输入表!A342="","",数据输入表!A342)</f>
        <v/>
      </c>
      <c r="B345" s="1" t="str">
        <f>IF(数据输入表!B342="","",数据输入表!B342)</f>
        <v/>
      </c>
      <c r="C345" s="2" t="str">
        <f>IF(数据输入表!C342="","",数据输入表!C342)</f>
        <v/>
      </c>
      <c r="D345" s="1" t="str">
        <f>IF(数据输入表!E342="","",数据输入表!E342)</f>
        <v/>
      </c>
      <c r="E345" s="3" t="str">
        <f>IF(数据输入表!P342="","",数据输入表!P342)</f>
        <v/>
      </c>
      <c r="F345" s="3"/>
    </row>
    <row r="346" spans="1:6" x14ac:dyDescent="0.2">
      <c r="A346" s="1" t="str">
        <f>IF(数据输入表!A343="","",数据输入表!A343)</f>
        <v/>
      </c>
      <c r="B346" s="1" t="str">
        <f>IF(数据输入表!B343="","",数据输入表!B343)</f>
        <v/>
      </c>
      <c r="C346" s="2" t="str">
        <f>IF(数据输入表!C343="","",数据输入表!C343)</f>
        <v/>
      </c>
      <c r="D346" s="1" t="str">
        <f>IF(数据输入表!E343="","",数据输入表!E343)</f>
        <v/>
      </c>
      <c r="E346" s="3" t="str">
        <f>IF(数据输入表!P343="","",数据输入表!P343)</f>
        <v/>
      </c>
      <c r="F346" s="3"/>
    </row>
    <row r="347" spans="1:6" x14ac:dyDescent="0.2">
      <c r="A347" s="1" t="str">
        <f>IF(数据输入表!A344="","",数据输入表!A344)</f>
        <v/>
      </c>
      <c r="B347" s="1" t="str">
        <f>IF(数据输入表!B344="","",数据输入表!B344)</f>
        <v/>
      </c>
      <c r="C347" s="2" t="str">
        <f>IF(数据输入表!C344="","",数据输入表!C344)</f>
        <v/>
      </c>
      <c r="D347" s="1" t="str">
        <f>IF(数据输入表!E344="","",数据输入表!E344)</f>
        <v/>
      </c>
      <c r="E347" s="3" t="str">
        <f>IF(数据输入表!P344="","",数据输入表!P344)</f>
        <v/>
      </c>
      <c r="F347" s="3"/>
    </row>
    <row r="348" spans="1:6" x14ac:dyDescent="0.2">
      <c r="A348" s="1" t="str">
        <f>IF(数据输入表!A345="","",数据输入表!A345)</f>
        <v/>
      </c>
      <c r="B348" s="1" t="str">
        <f>IF(数据输入表!B345="","",数据输入表!B345)</f>
        <v/>
      </c>
      <c r="C348" s="2" t="str">
        <f>IF(数据输入表!C345="","",数据输入表!C345)</f>
        <v/>
      </c>
      <c r="D348" s="1" t="str">
        <f>IF(数据输入表!E345="","",数据输入表!E345)</f>
        <v/>
      </c>
      <c r="E348" s="3" t="str">
        <f>IF(数据输入表!P345="","",数据输入表!P345)</f>
        <v/>
      </c>
      <c r="F348" s="3"/>
    </row>
    <row r="349" spans="1:6" x14ac:dyDescent="0.2">
      <c r="A349" s="1" t="str">
        <f>IF(数据输入表!A346="","",数据输入表!A346)</f>
        <v/>
      </c>
      <c r="B349" s="1" t="str">
        <f>IF(数据输入表!B346="","",数据输入表!B346)</f>
        <v/>
      </c>
      <c r="C349" s="2" t="str">
        <f>IF(数据输入表!C346="","",数据输入表!C346)</f>
        <v/>
      </c>
      <c r="D349" s="1" t="str">
        <f>IF(数据输入表!E346="","",数据输入表!E346)</f>
        <v/>
      </c>
      <c r="E349" s="3" t="str">
        <f>IF(数据输入表!P346="","",数据输入表!P346)</f>
        <v/>
      </c>
      <c r="F349" s="3"/>
    </row>
    <row r="350" spans="1:6" x14ac:dyDescent="0.2">
      <c r="A350" s="1" t="str">
        <f>IF(数据输入表!A347="","",数据输入表!A347)</f>
        <v/>
      </c>
      <c r="B350" s="1" t="str">
        <f>IF(数据输入表!B347="","",数据输入表!B347)</f>
        <v/>
      </c>
      <c r="C350" s="2" t="str">
        <f>IF(数据输入表!C347="","",数据输入表!C347)</f>
        <v/>
      </c>
      <c r="D350" s="1" t="str">
        <f>IF(数据输入表!E347="","",数据输入表!E347)</f>
        <v/>
      </c>
      <c r="E350" s="3" t="str">
        <f>IF(数据输入表!P347="","",数据输入表!P347)</f>
        <v/>
      </c>
      <c r="F350" s="3"/>
    </row>
    <row r="351" spans="1:6" x14ac:dyDescent="0.2">
      <c r="A351" s="1" t="str">
        <f>IF(数据输入表!A348="","",数据输入表!A348)</f>
        <v/>
      </c>
      <c r="B351" s="1" t="str">
        <f>IF(数据输入表!B348="","",数据输入表!B348)</f>
        <v/>
      </c>
      <c r="C351" s="2" t="str">
        <f>IF(数据输入表!C348="","",数据输入表!C348)</f>
        <v/>
      </c>
      <c r="D351" s="1" t="str">
        <f>IF(数据输入表!E348="","",数据输入表!E348)</f>
        <v/>
      </c>
      <c r="E351" s="3" t="str">
        <f>IF(数据输入表!P348="","",数据输入表!P348)</f>
        <v/>
      </c>
      <c r="F351" s="3"/>
    </row>
    <row r="352" spans="1:6" x14ac:dyDescent="0.2">
      <c r="A352" s="1" t="str">
        <f>IF(数据输入表!A349="","",数据输入表!A349)</f>
        <v/>
      </c>
      <c r="B352" s="1" t="str">
        <f>IF(数据输入表!B349="","",数据输入表!B349)</f>
        <v/>
      </c>
      <c r="C352" s="2" t="str">
        <f>IF(数据输入表!C349="","",数据输入表!C349)</f>
        <v/>
      </c>
      <c r="D352" s="1" t="str">
        <f>IF(数据输入表!E349="","",数据输入表!E349)</f>
        <v/>
      </c>
      <c r="E352" s="3" t="str">
        <f>IF(数据输入表!P349="","",数据输入表!P349)</f>
        <v/>
      </c>
      <c r="F352" s="3"/>
    </row>
    <row r="353" spans="1:6" x14ac:dyDescent="0.2">
      <c r="A353" s="1" t="str">
        <f>IF(数据输入表!A350="","",数据输入表!A350)</f>
        <v/>
      </c>
      <c r="B353" s="1" t="str">
        <f>IF(数据输入表!B350="","",数据输入表!B350)</f>
        <v/>
      </c>
      <c r="C353" s="2" t="str">
        <f>IF(数据输入表!C350="","",数据输入表!C350)</f>
        <v/>
      </c>
      <c r="D353" s="1" t="str">
        <f>IF(数据输入表!E350="","",数据输入表!E350)</f>
        <v/>
      </c>
      <c r="E353" s="3" t="str">
        <f>IF(数据输入表!P350="","",数据输入表!P350)</f>
        <v/>
      </c>
      <c r="F353" s="3"/>
    </row>
    <row r="354" spans="1:6" x14ac:dyDescent="0.2">
      <c r="A354" s="1" t="str">
        <f>IF(数据输入表!A351="","",数据输入表!A351)</f>
        <v/>
      </c>
      <c r="B354" s="1" t="str">
        <f>IF(数据输入表!B351="","",数据输入表!B351)</f>
        <v/>
      </c>
      <c r="C354" s="2" t="str">
        <f>IF(数据输入表!C351="","",数据输入表!C351)</f>
        <v/>
      </c>
      <c r="D354" s="1" t="str">
        <f>IF(数据输入表!E351="","",数据输入表!E351)</f>
        <v/>
      </c>
      <c r="E354" s="3" t="str">
        <f>IF(数据输入表!P351="","",数据输入表!P351)</f>
        <v/>
      </c>
      <c r="F354" s="3"/>
    </row>
    <row r="355" spans="1:6" x14ac:dyDescent="0.2">
      <c r="A355" s="1" t="str">
        <f>IF(数据输入表!A352="","",数据输入表!A352)</f>
        <v/>
      </c>
      <c r="B355" s="1" t="str">
        <f>IF(数据输入表!B352="","",数据输入表!B352)</f>
        <v/>
      </c>
      <c r="C355" s="2" t="str">
        <f>IF(数据输入表!C352="","",数据输入表!C352)</f>
        <v/>
      </c>
      <c r="D355" s="1" t="str">
        <f>IF(数据输入表!E352="","",数据输入表!E352)</f>
        <v/>
      </c>
      <c r="E355" s="3" t="str">
        <f>IF(数据输入表!P352="","",数据输入表!P352)</f>
        <v/>
      </c>
      <c r="F355" s="3"/>
    </row>
    <row r="356" spans="1:6" x14ac:dyDescent="0.2">
      <c r="A356" s="1" t="str">
        <f>IF(数据输入表!A353="","",数据输入表!A353)</f>
        <v/>
      </c>
      <c r="B356" s="1" t="str">
        <f>IF(数据输入表!B353="","",数据输入表!B353)</f>
        <v/>
      </c>
      <c r="C356" s="2" t="str">
        <f>IF(数据输入表!C353="","",数据输入表!C353)</f>
        <v/>
      </c>
      <c r="D356" s="1" t="str">
        <f>IF(数据输入表!E353="","",数据输入表!E353)</f>
        <v/>
      </c>
      <c r="E356" s="3" t="str">
        <f>IF(数据输入表!P353="","",数据输入表!P353)</f>
        <v/>
      </c>
      <c r="F356" s="3"/>
    </row>
    <row r="357" spans="1:6" x14ac:dyDescent="0.2">
      <c r="A357" s="1" t="str">
        <f>IF(数据输入表!A354="","",数据输入表!A354)</f>
        <v/>
      </c>
      <c r="B357" s="1" t="str">
        <f>IF(数据输入表!B354="","",数据输入表!B354)</f>
        <v/>
      </c>
      <c r="C357" s="2" t="str">
        <f>IF(数据输入表!C354="","",数据输入表!C354)</f>
        <v/>
      </c>
      <c r="D357" s="1" t="str">
        <f>IF(数据输入表!E354="","",数据输入表!E354)</f>
        <v/>
      </c>
      <c r="E357" s="3" t="str">
        <f>IF(数据输入表!P354="","",数据输入表!P354)</f>
        <v/>
      </c>
      <c r="F357" s="3"/>
    </row>
    <row r="358" spans="1:6" x14ac:dyDescent="0.2">
      <c r="A358" s="1" t="str">
        <f>IF(数据输入表!A355="","",数据输入表!A355)</f>
        <v/>
      </c>
      <c r="B358" s="1" t="str">
        <f>IF(数据输入表!B355="","",数据输入表!B355)</f>
        <v/>
      </c>
      <c r="C358" s="2" t="str">
        <f>IF(数据输入表!C355="","",数据输入表!C355)</f>
        <v/>
      </c>
      <c r="D358" s="1" t="str">
        <f>IF(数据输入表!E355="","",数据输入表!E355)</f>
        <v/>
      </c>
      <c r="E358" s="3" t="str">
        <f>IF(数据输入表!P355="","",数据输入表!P355)</f>
        <v/>
      </c>
      <c r="F358" s="3"/>
    </row>
    <row r="359" spans="1:6" x14ac:dyDescent="0.2">
      <c r="A359" s="1" t="str">
        <f>IF(数据输入表!A356="","",数据输入表!A356)</f>
        <v/>
      </c>
      <c r="B359" s="1" t="str">
        <f>IF(数据输入表!B356="","",数据输入表!B356)</f>
        <v/>
      </c>
      <c r="C359" s="2" t="str">
        <f>IF(数据输入表!C356="","",数据输入表!C356)</f>
        <v/>
      </c>
      <c r="D359" s="1" t="str">
        <f>IF(数据输入表!E356="","",数据输入表!E356)</f>
        <v/>
      </c>
      <c r="E359" s="3" t="str">
        <f>IF(数据输入表!P356="","",数据输入表!P356)</f>
        <v/>
      </c>
      <c r="F359" s="3"/>
    </row>
    <row r="360" spans="1:6" x14ac:dyDescent="0.2">
      <c r="A360" s="1" t="str">
        <f>IF(数据输入表!A357="","",数据输入表!A357)</f>
        <v/>
      </c>
      <c r="B360" s="1" t="str">
        <f>IF(数据输入表!B357="","",数据输入表!B357)</f>
        <v/>
      </c>
      <c r="C360" s="2" t="str">
        <f>IF(数据输入表!C357="","",数据输入表!C357)</f>
        <v/>
      </c>
      <c r="D360" s="1" t="str">
        <f>IF(数据输入表!E357="","",数据输入表!E357)</f>
        <v/>
      </c>
      <c r="E360" s="3" t="str">
        <f>IF(数据输入表!P357="","",数据输入表!P357)</f>
        <v/>
      </c>
      <c r="F360" s="3"/>
    </row>
    <row r="361" spans="1:6" x14ac:dyDescent="0.2">
      <c r="A361" s="1" t="str">
        <f>IF(数据输入表!A358="","",数据输入表!A358)</f>
        <v/>
      </c>
      <c r="B361" s="1" t="str">
        <f>IF(数据输入表!B358="","",数据输入表!B358)</f>
        <v/>
      </c>
      <c r="C361" s="2" t="str">
        <f>IF(数据输入表!C358="","",数据输入表!C358)</f>
        <v/>
      </c>
      <c r="D361" s="1" t="str">
        <f>IF(数据输入表!E358="","",数据输入表!E358)</f>
        <v/>
      </c>
      <c r="E361" s="3" t="str">
        <f>IF(数据输入表!P358="","",数据输入表!P358)</f>
        <v/>
      </c>
      <c r="F361" s="3"/>
    </row>
    <row r="362" spans="1:6" x14ac:dyDescent="0.2">
      <c r="A362" s="1" t="str">
        <f>IF(数据输入表!A359="","",数据输入表!A359)</f>
        <v/>
      </c>
      <c r="B362" s="1" t="str">
        <f>IF(数据输入表!B359="","",数据输入表!B359)</f>
        <v/>
      </c>
      <c r="C362" s="2" t="str">
        <f>IF(数据输入表!C359="","",数据输入表!C359)</f>
        <v/>
      </c>
      <c r="D362" s="1" t="str">
        <f>IF(数据输入表!E359="","",数据输入表!E359)</f>
        <v/>
      </c>
      <c r="E362" s="3" t="str">
        <f>IF(数据输入表!P359="","",数据输入表!P359)</f>
        <v/>
      </c>
      <c r="F362" s="3"/>
    </row>
    <row r="363" spans="1:6" x14ac:dyDescent="0.2">
      <c r="A363" s="1" t="str">
        <f>IF(数据输入表!A360="","",数据输入表!A360)</f>
        <v/>
      </c>
      <c r="B363" s="1" t="str">
        <f>IF(数据输入表!B360="","",数据输入表!B360)</f>
        <v/>
      </c>
      <c r="C363" s="2" t="str">
        <f>IF(数据输入表!C360="","",数据输入表!C360)</f>
        <v/>
      </c>
      <c r="D363" s="1" t="str">
        <f>IF(数据输入表!E360="","",数据输入表!E360)</f>
        <v/>
      </c>
      <c r="E363" s="3" t="str">
        <f>IF(数据输入表!P360="","",数据输入表!P360)</f>
        <v/>
      </c>
      <c r="F363" s="3"/>
    </row>
    <row r="364" spans="1:6" x14ac:dyDescent="0.2">
      <c r="A364" s="1" t="str">
        <f>IF(数据输入表!A361="","",数据输入表!A361)</f>
        <v/>
      </c>
      <c r="B364" s="1" t="str">
        <f>IF(数据输入表!B361="","",数据输入表!B361)</f>
        <v/>
      </c>
      <c r="C364" s="2" t="str">
        <f>IF(数据输入表!C361="","",数据输入表!C361)</f>
        <v/>
      </c>
      <c r="D364" s="1" t="str">
        <f>IF(数据输入表!E361="","",数据输入表!E361)</f>
        <v/>
      </c>
      <c r="E364" s="3" t="str">
        <f>IF(数据输入表!P361="","",数据输入表!P361)</f>
        <v/>
      </c>
      <c r="F364" s="3"/>
    </row>
    <row r="365" spans="1:6" x14ac:dyDescent="0.2">
      <c r="A365" s="1" t="str">
        <f>IF(数据输入表!A362="","",数据输入表!A362)</f>
        <v/>
      </c>
      <c r="B365" s="1" t="str">
        <f>IF(数据输入表!B362="","",数据输入表!B362)</f>
        <v/>
      </c>
      <c r="C365" s="2" t="str">
        <f>IF(数据输入表!C362="","",数据输入表!C362)</f>
        <v/>
      </c>
      <c r="D365" s="1" t="str">
        <f>IF(数据输入表!E362="","",数据输入表!E362)</f>
        <v/>
      </c>
      <c r="E365" s="3" t="str">
        <f>IF(数据输入表!P362="","",数据输入表!P362)</f>
        <v/>
      </c>
      <c r="F365" s="3"/>
    </row>
    <row r="366" spans="1:6" x14ac:dyDescent="0.2">
      <c r="A366" s="1" t="str">
        <f>IF(数据输入表!A363="","",数据输入表!A363)</f>
        <v/>
      </c>
      <c r="B366" s="1" t="str">
        <f>IF(数据输入表!B363="","",数据输入表!B363)</f>
        <v/>
      </c>
      <c r="C366" s="2" t="str">
        <f>IF(数据输入表!C363="","",数据输入表!C363)</f>
        <v/>
      </c>
      <c r="D366" s="1" t="str">
        <f>IF(数据输入表!E363="","",数据输入表!E363)</f>
        <v/>
      </c>
      <c r="E366" s="3" t="str">
        <f>IF(数据输入表!P363="","",数据输入表!P363)</f>
        <v/>
      </c>
      <c r="F366" s="3"/>
    </row>
    <row r="367" spans="1:6" x14ac:dyDescent="0.2">
      <c r="A367" s="1" t="str">
        <f>IF(数据输入表!A364="","",数据输入表!A364)</f>
        <v/>
      </c>
      <c r="B367" s="1" t="str">
        <f>IF(数据输入表!B364="","",数据输入表!B364)</f>
        <v/>
      </c>
      <c r="C367" s="2" t="str">
        <f>IF(数据输入表!C364="","",数据输入表!C364)</f>
        <v/>
      </c>
      <c r="D367" s="1" t="str">
        <f>IF(数据输入表!E364="","",数据输入表!E364)</f>
        <v/>
      </c>
      <c r="E367" s="3" t="str">
        <f>IF(数据输入表!P364="","",数据输入表!P364)</f>
        <v/>
      </c>
      <c r="F367" s="3"/>
    </row>
    <row r="368" spans="1:6" x14ac:dyDescent="0.2">
      <c r="A368" s="1" t="str">
        <f>IF(数据输入表!A365="","",数据输入表!A365)</f>
        <v/>
      </c>
      <c r="B368" s="1" t="str">
        <f>IF(数据输入表!B365="","",数据输入表!B365)</f>
        <v/>
      </c>
      <c r="C368" s="2" t="str">
        <f>IF(数据输入表!C365="","",数据输入表!C365)</f>
        <v/>
      </c>
      <c r="D368" s="1" t="str">
        <f>IF(数据输入表!E365="","",数据输入表!E365)</f>
        <v/>
      </c>
      <c r="E368" s="3" t="str">
        <f>IF(数据输入表!P365="","",数据输入表!P365)</f>
        <v/>
      </c>
      <c r="F368" s="3"/>
    </row>
    <row r="369" spans="1:6" x14ac:dyDescent="0.2">
      <c r="A369" s="1" t="str">
        <f>IF(数据输入表!A366="","",数据输入表!A366)</f>
        <v/>
      </c>
      <c r="B369" s="1" t="str">
        <f>IF(数据输入表!B366="","",数据输入表!B366)</f>
        <v/>
      </c>
      <c r="C369" s="2" t="str">
        <f>IF(数据输入表!C366="","",数据输入表!C366)</f>
        <v/>
      </c>
      <c r="D369" s="1" t="str">
        <f>IF(数据输入表!E366="","",数据输入表!E366)</f>
        <v/>
      </c>
      <c r="E369" s="3" t="str">
        <f>IF(数据输入表!P366="","",数据输入表!P366)</f>
        <v/>
      </c>
      <c r="F369" s="3"/>
    </row>
    <row r="370" spans="1:6" x14ac:dyDescent="0.2">
      <c r="A370" s="1" t="str">
        <f>IF(数据输入表!A367="","",数据输入表!A367)</f>
        <v/>
      </c>
      <c r="B370" s="1" t="str">
        <f>IF(数据输入表!B367="","",数据输入表!B367)</f>
        <v/>
      </c>
      <c r="C370" s="2" t="str">
        <f>IF(数据输入表!C367="","",数据输入表!C367)</f>
        <v/>
      </c>
      <c r="D370" s="1" t="str">
        <f>IF(数据输入表!E367="","",数据输入表!E367)</f>
        <v/>
      </c>
      <c r="E370" s="3" t="str">
        <f>IF(数据输入表!P367="","",数据输入表!P367)</f>
        <v/>
      </c>
      <c r="F370" s="3"/>
    </row>
    <row r="371" spans="1:6" x14ac:dyDescent="0.2">
      <c r="A371" s="1" t="str">
        <f>IF(数据输入表!A368="","",数据输入表!A368)</f>
        <v/>
      </c>
      <c r="B371" s="1" t="str">
        <f>IF(数据输入表!B368="","",数据输入表!B368)</f>
        <v/>
      </c>
      <c r="C371" s="2" t="str">
        <f>IF(数据输入表!C368="","",数据输入表!C368)</f>
        <v/>
      </c>
      <c r="D371" s="1" t="str">
        <f>IF(数据输入表!E368="","",数据输入表!E368)</f>
        <v/>
      </c>
      <c r="E371" s="3" t="str">
        <f>IF(数据输入表!P368="","",数据输入表!P368)</f>
        <v/>
      </c>
      <c r="F371" s="3"/>
    </row>
    <row r="372" spans="1:6" x14ac:dyDescent="0.2">
      <c r="A372" s="1" t="str">
        <f>IF(数据输入表!A369="","",数据输入表!A369)</f>
        <v/>
      </c>
      <c r="B372" s="1" t="str">
        <f>IF(数据输入表!B369="","",数据输入表!B369)</f>
        <v/>
      </c>
      <c r="C372" s="2" t="str">
        <f>IF(数据输入表!C369="","",数据输入表!C369)</f>
        <v/>
      </c>
      <c r="D372" s="1" t="str">
        <f>IF(数据输入表!E369="","",数据输入表!E369)</f>
        <v/>
      </c>
      <c r="E372" s="3" t="str">
        <f>IF(数据输入表!P369="","",数据输入表!P369)</f>
        <v/>
      </c>
      <c r="F372" s="3"/>
    </row>
    <row r="373" spans="1:6" x14ac:dyDescent="0.2">
      <c r="A373" s="1" t="str">
        <f>IF(数据输入表!A370="","",数据输入表!A370)</f>
        <v/>
      </c>
      <c r="B373" s="1" t="str">
        <f>IF(数据输入表!B370="","",数据输入表!B370)</f>
        <v/>
      </c>
      <c r="C373" s="2" t="str">
        <f>IF(数据输入表!C370="","",数据输入表!C370)</f>
        <v/>
      </c>
      <c r="D373" s="1" t="str">
        <f>IF(数据输入表!E370="","",数据输入表!E370)</f>
        <v/>
      </c>
      <c r="E373" s="3" t="str">
        <f>IF(数据输入表!P370="","",数据输入表!P370)</f>
        <v/>
      </c>
      <c r="F373" s="3"/>
    </row>
    <row r="374" spans="1:6" x14ac:dyDescent="0.2">
      <c r="A374" s="1" t="str">
        <f>IF(数据输入表!A371="","",数据输入表!A371)</f>
        <v/>
      </c>
      <c r="B374" s="1" t="str">
        <f>IF(数据输入表!B371="","",数据输入表!B371)</f>
        <v/>
      </c>
      <c r="C374" s="2" t="str">
        <f>IF(数据输入表!C371="","",数据输入表!C371)</f>
        <v/>
      </c>
      <c r="D374" s="1" t="str">
        <f>IF(数据输入表!E371="","",数据输入表!E371)</f>
        <v/>
      </c>
      <c r="E374" s="3" t="str">
        <f>IF(数据输入表!P371="","",数据输入表!P371)</f>
        <v/>
      </c>
      <c r="F374" s="3"/>
    </row>
    <row r="375" spans="1:6" x14ac:dyDescent="0.2">
      <c r="A375" s="1" t="str">
        <f>IF(数据输入表!A372="","",数据输入表!A372)</f>
        <v/>
      </c>
      <c r="B375" s="1" t="str">
        <f>IF(数据输入表!B372="","",数据输入表!B372)</f>
        <v/>
      </c>
      <c r="C375" s="2" t="str">
        <f>IF(数据输入表!C372="","",数据输入表!C372)</f>
        <v/>
      </c>
      <c r="D375" s="1" t="str">
        <f>IF(数据输入表!E372="","",数据输入表!E372)</f>
        <v/>
      </c>
      <c r="E375" s="3" t="str">
        <f>IF(数据输入表!P372="","",数据输入表!P372)</f>
        <v/>
      </c>
      <c r="F375" s="3"/>
    </row>
    <row r="376" spans="1:6" x14ac:dyDescent="0.2">
      <c r="A376" s="1" t="str">
        <f>IF(数据输入表!A373="","",数据输入表!A373)</f>
        <v/>
      </c>
      <c r="B376" s="1" t="str">
        <f>IF(数据输入表!B373="","",数据输入表!B373)</f>
        <v/>
      </c>
      <c r="C376" s="2" t="str">
        <f>IF(数据输入表!C373="","",数据输入表!C373)</f>
        <v/>
      </c>
      <c r="D376" s="1" t="str">
        <f>IF(数据输入表!E373="","",数据输入表!E373)</f>
        <v/>
      </c>
      <c r="E376" s="3" t="str">
        <f>IF(数据输入表!P373="","",数据输入表!P373)</f>
        <v/>
      </c>
      <c r="F376" s="3"/>
    </row>
    <row r="377" spans="1:6" x14ac:dyDescent="0.2">
      <c r="A377" s="1" t="str">
        <f>IF(数据输入表!A374="","",数据输入表!A374)</f>
        <v/>
      </c>
      <c r="B377" s="1" t="str">
        <f>IF(数据输入表!B374="","",数据输入表!B374)</f>
        <v/>
      </c>
      <c r="C377" s="2" t="str">
        <f>IF(数据输入表!C374="","",数据输入表!C374)</f>
        <v/>
      </c>
      <c r="D377" s="1" t="str">
        <f>IF(数据输入表!E374="","",数据输入表!E374)</f>
        <v/>
      </c>
      <c r="E377" s="3" t="str">
        <f>IF(数据输入表!P374="","",数据输入表!P374)</f>
        <v/>
      </c>
      <c r="F377" s="3"/>
    </row>
    <row r="378" spans="1:6" x14ac:dyDescent="0.2">
      <c r="A378" s="1" t="str">
        <f>IF(数据输入表!A375="","",数据输入表!A375)</f>
        <v/>
      </c>
      <c r="B378" s="1" t="str">
        <f>IF(数据输入表!B375="","",数据输入表!B375)</f>
        <v/>
      </c>
      <c r="C378" s="2" t="str">
        <f>IF(数据输入表!C375="","",数据输入表!C375)</f>
        <v/>
      </c>
      <c r="D378" s="1" t="str">
        <f>IF(数据输入表!E375="","",数据输入表!E375)</f>
        <v/>
      </c>
      <c r="E378" s="3" t="str">
        <f>IF(数据输入表!P375="","",数据输入表!P375)</f>
        <v/>
      </c>
      <c r="F378" s="3"/>
    </row>
    <row r="379" spans="1:6" x14ac:dyDescent="0.2">
      <c r="A379" s="1" t="str">
        <f>IF(数据输入表!A376="","",数据输入表!A376)</f>
        <v/>
      </c>
      <c r="B379" s="1" t="str">
        <f>IF(数据输入表!B376="","",数据输入表!B376)</f>
        <v/>
      </c>
      <c r="C379" s="2" t="str">
        <f>IF(数据输入表!C376="","",数据输入表!C376)</f>
        <v/>
      </c>
      <c r="D379" s="1" t="str">
        <f>IF(数据输入表!E376="","",数据输入表!E376)</f>
        <v/>
      </c>
      <c r="E379" s="3" t="str">
        <f>IF(数据输入表!P376="","",数据输入表!P376)</f>
        <v/>
      </c>
      <c r="F379" s="3"/>
    </row>
    <row r="380" spans="1:6" x14ac:dyDescent="0.2">
      <c r="A380" s="1" t="str">
        <f>IF(数据输入表!A377="","",数据输入表!A377)</f>
        <v/>
      </c>
      <c r="B380" s="1" t="str">
        <f>IF(数据输入表!B377="","",数据输入表!B377)</f>
        <v/>
      </c>
      <c r="C380" s="2" t="str">
        <f>IF(数据输入表!C377="","",数据输入表!C377)</f>
        <v/>
      </c>
      <c r="D380" s="1" t="str">
        <f>IF(数据输入表!E377="","",数据输入表!E377)</f>
        <v/>
      </c>
      <c r="E380" s="3" t="str">
        <f>IF(数据输入表!P377="","",数据输入表!P377)</f>
        <v/>
      </c>
      <c r="F380" s="3"/>
    </row>
    <row r="381" spans="1:6" x14ac:dyDescent="0.2">
      <c r="A381" s="1" t="str">
        <f>IF(数据输入表!A378="","",数据输入表!A378)</f>
        <v/>
      </c>
      <c r="B381" s="1" t="str">
        <f>IF(数据输入表!B378="","",数据输入表!B378)</f>
        <v/>
      </c>
      <c r="C381" s="2" t="str">
        <f>IF(数据输入表!C378="","",数据输入表!C378)</f>
        <v/>
      </c>
      <c r="D381" s="1" t="str">
        <f>IF(数据输入表!E378="","",数据输入表!E378)</f>
        <v/>
      </c>
      <c r="E381" s="3" t="str">
        <f>IF(数据输入表!P378="","",数据输入表!P378)</f>
        <v/>
      </c>
      <c r="F381" s="3"/>
    </row>
    <row r="382" spans="1:6" x14ac:dyDescent="0.2">
      <c r="A382" s="1" t="str">
        <f>IF(数据输入表!A379="","",数据输入表!A379)</f>
        <v/>
      </c>
      <c r="B382" s="1" t="str">
        <f>IF(数据输入表!B379="","",数据输入表!B379)</f>
        <v/>
      </c>
      <c r="C382" s="2" t="str">
        <f>IF(数据输入表!C379="","",数据输入表!C379)</f>
        <v/>
      </c>
      <c r="D382" s="1" t="str">
        <f>IF(数据输入表!E379="","",数据输入表!E379)</f>
        <v/>
      </c>
      <c r="E382" s="3" t="str">
        <f>IF(数据输入表!P379="","",数据输入表!P379)</f>
        <v/>
      </c>
      <c r="F382" s="3"/>
    </row>
    <row r="383" spans="1:6" x14ac:dyDescent="0.2">
      <c r="A383" s="1" t="str">
        <f>IF(数据输入表!A380="","",数据输入表!A380)</f>
        <v/>
      </c>
      <c r="B383" s="1" t="str">
        <f>IF(数据输入表!B380="","",数据输入表!B380)</f>
        <v/>
      </c>
      <c r="C383" s="2" t="str">
        <f>IF(数据输入表!C380="","",数据输入表!C380)</f>
        <v/>
      </c>
      <c r="D383" s="1" t="str">
        <f>IF(数据输入表!E380="","",数据输入表!E380)</f>
        <v/>
      </c>
      <c r="E383" s="3" t="str">
        <f>IF(数据输入表!P380="","",数据输入表!P380)</f>
        <v/>
      </c>
      <c r="F383" s="3"/>
    </row>
    <row r="384" spans="1:6" x14ac:dyDescent="0.2">
      <c r="A384" s="1" t="str">
        <f>IF(数据输入表!A381="","",数据输入表!A381)</f>
        <v/>
      </c>
      <c r="B384" s="1" t="str">
        <f>IF(数据输入表!B381="","",数据输入表!B381)</f>
        <v/>
      </c>
      <c r="C384" s="2" t="str">
        <f>IF(数据输入表!C381="","",数据输入表!C381)</f>
        <v/>
      </c>
      <c r="D384" s="1" t="str">
        <f>IF(数据输入表!E381="","",数据输入表!E381)</f>
        <v/>
      </c>
      <c r="E384" s="3" t="str">
        <f>IF(数据输入表!P381="","",数据输入表!P381)</f>
        <v/>
      </c>
      <c r="F384" s="3"/>
    </row>
    <row r="385" spans="1:6" x14ac:dyDescent="0.2">
      <c r="A385" s="1" t="str">
        <f>IF(数据输入表!A382="","",数据输入表!A382)</f>
        <v/>
      </c>
      <c r="B385" s="1" t="str">
        <f>IF(数据输入表!B382="","",数据输入表!B382)</f>
        <v/>
      </c>
      <c r="C385" s="2" t="str">
        <f>IF(数据输入表!C382="","",数据输入表!C382)</f>
        <v/>
      </c>
      <c r="D385" s="1" t="str">
        <f>IF(数据输入表!E382="","",数据输入表!E382)</f>
        <v/>
      </c>
      <c r="E385" s="3" t="str">
        <f>IF(数据输入表!P382="","",数据输入表!P382)</f>
        <v/>
      </c>
      <c r="F385" s="3"/>
    </row>
    <row r="386" spans="1:6" x14ac:dyDescent="0.2">
      <c r="A386" s="1" t="str">
        <f>IF(数据输入表!A383="","",数据输入表!A383)</f>
        <v/>
      </c>
      <c r="B386" s="1" t="str">
        <f>IF(数据输入表!B383="","",数据输入表!B383)</f>
        <v/>
      </c>
      <c r="C386" s="2" t="str">
        <f>IF(数据输入表!C383="","",数据输入表!C383)</f>
        <v/>
      </c>
      <c r="D386" s="1" t="str">
        <f>IF(数据输入表!E383="","",数据输入表!E383)</f>
        <v/>
      </c>
      <c r="E386" s="3" t="str">
        <f>IF(数据输入表!P383="","",数据输入表!P383)</f>
        <v/>
      </c>
      <c r="F386" s="3"/>
    </row>
    <row r="387" spans="1:6" x14ac:dyDescent="0.2">
      <c r="A387" s="1" t="str">
        <f>IF(数据输入表!A384="","",数据输入表!A384)</f>
        <v/>
      </c>
      <c r="B387" s="1" t="str">
        <f>IF(数据输入表!B384="","",数据输入表!B384)</f>
        <v/>
      </c>
      <c r="C387" s="2" t="str">
        <f>IF(数据输入表!C384="","",数据输入表!C384)</f>
        <v/>
      </c>
      <c r="D387" s="1" t="str">
        <f>IF(数据输入表!E384="","",数据输入表!E384)</f>
        <v/>
      </c>
      <c r="E387" s="3" t="str">
        <f>IF(数据输入表!P384="","",数据输入表!P384)</f>
        <v/>
      </c>
      <c r="F387" s="3"/>
    </row>
    <row r="388" spans="1:6" x14ac:dyDescent="0.2">
      <c r="A388" s="1" t="str">
        <f>IF(数据输入表!A385="","",数据输入表!A385)</f>
        <v/>
      </c>
      <c r="B388" s="1" t="str">
        <f>IF(数据输入表!B385="","",数据输入表!B385)</f>
        <v/>
      </c>
      <c r="C388" s="2" t="str">
        <f>IF(数据输入表!C385="","",数据输入表!C385)</f>
        <v/>
      </c>
      <c r="D388" s="1" t="str">
        <f>IF(数据输入表!E385="","",数据输入表!E385)</f>
        <v/>
      </c>
      <c r="E388" s="3" t="str">
        <f>IF(数据输入表!P385="","",数据输入表!P385)</f>
        <v/>
      </c>
      <c r="F388" s="3"/>
    </row>
    <row r="389" spans="1:6" x14ac:dyDescent="0.2">
      <c r="A389" s="1" t="str">
        <f>IF(数据输入表!A386="","",数据输入表!A386)</f>
        <v/>
      </c>
      <c r="B389" s="1" t="str">
        <f>IF(数据输入表!B386="","",数据输入表!B386)</f>
        <v/>
      </c>
      <c r="C389" s="2" t="str">
        <f>IF(数据输入表!C386="","",数据输入表!C386)</f>
        <v/>
      </c>
      <c r="D389" s="1" t="str">
        <f>IF(数据输入表!E386="","",数据输入表!E386)</f>
        <v/>
      </c>
      <c r="E389" s="3" t="str">
        <f>IF(数据输入表!P386="","",数据输入表!P386)</f>
        <v/>
      </c>
      <c r="F389" s="3"/>
    </row>
    <row r="390" spans="1:6" x14ac:dyDescent="0.2">
      <c r="A390" s="1" t="str">
        <f>IF(数据输入表!A387="","",数据输入表!A387)</f>
        <v/>
      </c>
      <c r="B390" s="1" t="str">
        <f>IF(数据输入表!B387="","",数据输入表!B387)</f>
        <v/>
      </c>
      <c r="C390" s="2" t="str">
        <f>IF(数据输入表!C387="","",数据输入表!C387)</f>
        <v/>
      </c>
      <c r="D390" s="1" t="str">
        <f>IF(数据输入表!E387="","",数据输入表!E387)</f>
        <v/>
      </c>
      <c r="E390" s="3" t="str">
        <f>IF(数据输入表!P387="","",数据输入表!P387)</f>
        <v/>
      </c>
      <c r="F390" s="3"/>
    </row>
    <row r="391" spans="1:6" x14ac:dyDescent="0.2">
      <c r="A391" s="1" t="str">
        <f>IF(数据输入表!A388="","",数据输入表!A388)</f>
        <v/>
      </c>
      <c r="B391" s="1" t="str">
        <f>IF(数据输入表!B388="","",数据输入表!B388)</f>
        <v/>
      </c>
      <c r="C391" s="2" t="str">
        <f>IF(数据输入表!C388="","",数据输入表!C388)</f>
        <v/>
      </c>
      <c r="D391" s="1" t="str">
        <f>IF(数据输入表!E388="","",数据输入表!E388)</f>
        <v/>
      </c>
      <c r="E391" s="3" t="str">
        <f>IF(数据输入表!P388="","",数据输入表!P388)</f>
        <v/>
      </c>
      <c r="F391" s="3"/>
    </row>
    <row r="392" spans="1:6" x14ac:dyDescent="0.2">
      <c r="A392" s="1" t="str">
        <f>IF(数据输入表!A389="","",数据输入表!A389)</f>
        <v/>
      </c>
      <c r="B392" s="1" t="str">
        <f>IF(数据输入表!B389="","",数据输入表!B389)</f>
        <v/>
      </c>
      <c r="C392" s="2" t="str">
        <f>IF(数据输入表!C389="","",数据输入表!C389)</f>
        <v/>
      </c>
      <c r="D392" s="1" t="str">
        <f>IF(数据输入表!E389="","",数据输入表!E389)</f>
        <v/>
      </c>
      <c r="E392" s="3" t="str">
        <f>IF(数据输入表!P389="","",数据输入表!P389)</f>
        <v/>
      </c>
      <c r="F392" s="3"/>
    </row>
    <row r="393" spans="1:6" x14ac:dyDescent="0.2">
      <c r="A393" s="1" t="str">
        <f>IF(数据输入表!A390="","",数据输入表!A390)</f>
        <v/>
      </c>
      <c r="B393" s="1" t="str">
        <f>IF(数据输入表!B390="","",数据输入表!B390)</f>
        <v/>
      </c>
      <c r="C393" s="2" t="str">
        <f>IF(数据输入表!C390="","",数据输入表!C390)</f>
        <v/>
      </c>
      <c r="D393" s="1" t="str">
        <f>IF(数据输入表!E390="","",数据输入表!E390)</f>
        <v/>
      </c>
      <c r="E393" s="3" t="str">
        <f>IF(数据输入表!P390="","",数据输入表!P390)</f>
        <v/>
      </c>
      <c r="F393" s="3"/>
    </row>
    <row r="394" spans="1:6" x14ac:dyDescent="0.2">
      <c r="A394" s="1" t="str">
        <f>IF(数据输入表!A391="","",数据输入表!A391)</f>
        <v/>
      </c>
      <c r="B394" s="1" t="str">
        <f>IF(数据输入表!B391="","",数据输入表!B391)</f>
        <v/>
      </c>
      <c r="C394" s="2" t="str">
        <f>IF(数据输入表!C391="","",数据输入表!C391)</f>
        <v/>
      </c>
      <c r="D394" s="1" t="str">
        <f>IF(数据输入表!E391="","",数据输入表!E391)</f>
        <v/>
      </c>
      <c r="E394" s="3" t="str">
        <f>IF(数据输入表!P391="","",数据输入表!P391)</f>
        <v/>
      </c>
      <c r="F394" s="3"/>
    </row>
    <row r="395" spans="1:6" x14ac:dyDescent="0.2">
      <c r="A395" s="1" t="str">
        <f>IF(数据输入表!A392="","",数据输入表!A392)</f>
        <v/>
      </c>
      <c r="B395" s="1" t="str">
        <f>IF(数据输入表!B392="","",数据输入表!B392)</f>
        <v/>
      </c>
      <c r="C395" s="2" t="str">
        <f>IF(数据输入表!C392="","",数据输入表!C392)</f>
        <v/>
      </c>
      <c r="D395" s="1" t="str">
        <f>IF(数据输入表!E392="","",数据输入表!E392)</f>
        <v/>
      </c>
      <c r="E395" s="3" t="str">
        <f>IF(数据输入表!P392="","",数据输入表!P392)</f>
        <v/>
      </c>
      <c r="F395" s="3"/>
    </row>
    <row r="396" spans="1:6" x14ac:dyDescent="0.2">
      <c r="A396" s="1" t="str">
        <f>IF(数据输入表!A393="","",数据输入表!A393)</f>
        <v/>
      </c>
      <c r="B396" s="1" t="str">
        <f>IF(数据输入表!B393="","",数据输入表!B393)</f>
        <v/>
      </c>
      <c r="C396" s="2" t="str">
        <f>IF(数据输入表!C393="","",数据输入表!C393)</f>
        <v/>
      </c>
      <c r="D396" s="1" t="str">
        <f>IF(数据输入表!E393="","",数据输入表!E393)</f>
        <v/>
      </c>
      <c r="E396" s="3" t="str">
        <f>IF(数据输入表!P393="","",数据输入表!P393)</f>
        <v/>
      </c>
      <c r="F396" s="3"/>
    </row>
    <row r="397" spans="1:6" x14ac:dyDescent="0.2">
      <c r="A397" s="1" t="str">
        <f>IF(数据输入表!A394="","",数据输入表!A394)</f>
        <v/>
      </c>
      <c r="B397" s="1" t="str">
        <f>IF(数据输入表!B394="","",数据输入表!B394)</f>
        <v/>
      </c>
      <c r="C397" s="2" t="str">
        <f>IF(数据输入表!C394="","",数据输入表!C394)</f>
        <v/>
      </c>
      <c r="D397" s="1" t="str">
        <f>IF(数据输入表!E394="","",数据输入表!E394)</f>
        <v/>
      </c>
      <c r="E397" s="3" t="str">
        <f>IF(数据输入表!P394="","",数据输入表!P394)</f>
        <v/>
      </c>
      <c r="F397" s="3"/>
    </row>
    <row r="398" spans="1:6" x14ac:dyDescent="0.2">
      <c r="A398" s="1" t="str">
        <f>IF(数据输入表!A395="","",数据输入表!A395)</f>
        <v/>
      </c>
      <c r="B398" s="1" t="str">
        <f>IF(数据输入表!B395="","",数据输入表!B395)</f>
        <v/>
      </c>
      <c r="C398" s="2" t="str">
        <f>IF(数据输入表!C395="","",数据输入表!C395)</f>
        <v/>
      </c>
      <c r="D398" s="1" t="str">
        <f>IF(数据输入表!E395="","",数据输入表!E395)</f>
        <v/>
      </c>
      <c r="E398" s="3" t="str">
        <f>IF(数据输入表!P395="","",数据输入表!P395)</f>
        <v/>
      </c>
      <c r="F398" s="3"/>
    </row>
    <row r="399" spans="1:6" x14ac:dyDescent="0.2">
      <c r="A399" s="1" t="str">
        <f>IF(数据输入表!A396="","",数据输入表!A396)</f>
        <v/>
      </c>
      <c r="B399" s="1" t="str">
        <f>IF(数据输入表!B396="","",数据输入表!B396)</f>
        <v/>
      </c>
      <c r="C399" s="2" t="str">
        <f>IF(数据输入表!C396="","",数据输入表!C396)</f>
        <v/>
      </c>
      <c r="D399" s="1" t="str">
        <f>IF(数据输入表!E396="","",数据输入表!E396)</f>
        <v/>
      </c>
      <c r="E399" s="3" t="str">
        <f>IF(数据输入表!P396="","",数据输入表!P396)</f>
        <v/>
      </c>
      <c r="F399" s="3"/>
    </row>
    <row r="400" spans="1:6" x14ac:dyDescent="0.2">
      <c r="A400" s="1" t="str">
        <f>IF(数据输入表!A397="","",数据输入表!A397)</f>
        <v/>
      </c>
      <c r="B400" s="1" t="str">
        <f>IF(数据输入表!B397="","",数据输入表!B397)</f>
        <v/>
      </c>
      <c r="C400" s="2" t="str">
        <f>IF(数据输入表!C397="","",数据输入表!C397)</f>
        <v/>
      </c>
      <c r="D400" s="1" t="str">
        <f>IF(数据输入表!E397="","",数据输入表!E397)</f>
        <v/>
      </c>
      <c r="E400" s="3" t="str">
        <f>IF(数据输入表!P397="","",数据输入表!P397)</f>
        <v/>
      </c>
      <c r="F400" s="3"/>
    </row>
    <row r="401" spans="1:6" x14ac:dyDescent="0.2">
      <c r="A401" s="1" t="str">
        <f>IF(数据输入表!A398="","",数据输入表!A398)</f>
        <v/>
      </c>
      <c r="B401" s="1" t="str">
        <f>IF(数据输入表!B398="","",数据输入表!B398)</f>
        <v/>
      </c>
      <c r="C401" s="2" t="str">
        <f>IF(数据输入表!C398="","",数据输入表!C398)</f>
        <v/>
      </c>
      <c r="D401" s="1" t="str">
        <f>IF(数据输入表!E398="","",数据输入表!E398)</f>
        <v/>
      </c>
      <c r="E401" s="3" t="str">
        <f>IF(数据输入表!P398="","",数据输入表!P398)</f>
        <v/>
      </c>
      <c r="F401" s="3"/>
    </row>
    <row r="402" spans="1:6" x14ac:dyDescent="0.2">
      <c r="A402" s="1" t="str">
        <f>IF(数据输入表!A399="","",数据输入表!A399)</f>
        <v/>
      </c>
      <c r="B402" s="1" t="str">
        <f>IF(数据输入表!B399="","",数据输入表!B399)</f>
        <v/>
      </c>
      <c r="C402" s="2" t="str">
        <f>IF(数据输入表!C399="","",数据输入表!C399)</f>
        <v/>
      </c>
      <c r="D402" s="1" t="str">
        <f>IF(数据输入表!E399="","",数据输入表!E399)</f>
        <v/>
      </c>
      <c r="E402" s="3" t="str">
        <f>IF(数据输入表!P399="","",数据输入表!P399)</f>
        <v/>
      </c>
      <c r="F402" s="3"/>
    </row>
    <row r="403" spans="1:6" x14ac:dyDescent="0.2">
      <c r="A403" s="1" t="str">
        <f>IF(数据输入表!A400="","",数据输入表!A400)</f>
        <v/>
      </c>
      <c r="B403" s="1" t="str">
        <f>IF(数据输入表!B400="","",数据输入表!B400)</f>
        <v/>
      </c>
      <c r="C403" s="2" t="str">
        <f>IF(数据输入表!C400="","",数据输入表!C400)</f>
        <v/>
      </c>
      <c r="D403" s="1" t="str">
        <f>IF(数据输入表!E400="","",数据输入表!E400)</f>
        <v/>
      </c>
      <c r="E403" s="3" t="str">
        <f>IF(数据输入表!P400="","",数据输入表!P400)</f>
        <v/>
      </c>
      <c r="F403" s="3"/>
    </row>
    <row r="404" spans="1:6" x14ac:dyDescent="0.2">
      <c r="A404" s="1" t="str">
        <f>IF(数据输入表!A401="","",数据输入表!A401)</f>
        <v/>
      </c>
      <c r="B404" s="1" t="str">
        <f>IF(数据输入表!B401="","",数据输入表!B401)</f>
        <v/>
      </c>
      <c r="C404" s="2" t="str">
        <f>IF(数据输入表!C401="","",数据输入表!C401)</f>
        <v/>
      </c>
      <c r="D404" s="1" t="str">
        <f>IF(数据输入表!E401="","",数据输入表!E401)</f>
        <v/>
      </c>
      <c r="E404" s="3" t="str">
        <f>IF(数据输入表!P401="","",数据输入表!P401)</f>
        <v/>
      </c>
      <c r="F404" s="3"/>
    </row>
    <row r="405" spans="1:6" x14ac:dyDescent="0.2">
      <c r="A405" s="1" t="str">
        <f>IF(数据输入表!A402="","",数据输入表!A402)</f>
        <v/>
      </c>
      <c r="B405" s="1" t="str">
        <f>IF(数据输入表!B402="","",数据输入表!B402)</f>
        <v/>
      </c>
      <c r="C405" s="2" t="str">
        <f>IF(数据输入表!C402="","",数据输入表!C402)</f>
        <v/>
      </c>
      <c r="D405" s="1" t="str">
        <f>IF(数据输入表!E402="","",数据输入表!E402)</f>
        <v/>
      </c>
      <c r="E405" s="3" t="str">
        <f>IF(数据输入表!P402="","",数据输入表!P402)</f>
        <v/>
      </c>
      <c r="F405" s="3"/>
    </row>
    <row r="406" spans="1:6" x14ac:dyDescent="0.2">
      <c r="A406" s="1" t="str">
        <f>IF(数据输入表!A403="","",数据输入表!A403)</f>
        <v/>
      </c>
      <c r="B406" s="1" t="str">
        <f>IF(数据输入表!B403="","",数据输入表!B403)</f>
        <v/>
      </c>
      <c r="C406" s="2" t="str">
        <f>IF(数据输入表!C403="","",数据输入表!C403)</f>
        <v/>
      </c>
      <c r="D406" s="1" t="str">
        <f>IF(数据输入表!E403="","",数据输入表!E403)</f>
        <v/>
      </c>
      <c r="E406" s="3" t="str">
        <f>IF(数据输入表!P403="","",数据输入表!P403)</f>
        <v/>
      </c>
      <c r="F406" s="3"/>
    </row>
    <row r="407" spans="1:6" x14ac:dyDescent="0.2">
      <c r="A407" s="1" t="str">
        <f>IF(数据输入表!A404="","",数据输入表!A404)</f>
        <v/>
      </c>
      <c r="B407" s="1" t="str">
        <f>IF(数据输入表!B404="","",数据输入表!B404)</f>
        <v/>
      </c>
      <c r="C407" s="2" t="str">
        <f>IF(数据输入表!C404="","",数据输入表!C404)</f>
        <v/>
      </c>
      <c r="D407" s="1" t="str">
        <f>IF(数据输入表!E404="","",数据输入表!E404)</f>
        <v/>
      </c>
      <c r="E407" s="3" t="str">
        <f>IF(数据输入表!P404="","",数据输入表!P404)</f>
        <v/>
      </c>
      <c r="F407" s="3"/>
    </row>
    <row r="408" spans="1:6" x14ac:dyDescent="0.2">
      <c r="A408" s="1" t="str">
        <f>IF(数据输入表!A405="","",数据输入表!A405)</f>
        <v/>
      </c>
      <c r="B408" s="1" t="str">
        <f>IF(数据输入表!B405="","",数据输入表!B405)</f>
        <v/>
      </c>
      <c r="C408" s="2" t="str">
        <f>IF(数据输入表!C405="","",数据输入表!C405)</f>
        <v/>
      </c>
      <c r="D408" s="1" t="str">
        <f>IF(数据输入表!E405="","",数据输入表!E405)</f>
        <v/>
      </c>
      <c r="E408" s="3" t="str">
        <f>IF(数据输入表!P405="","",数据输入表!P405)</f>
        <v/>
      </c>
      <c r="F408" s="3"/>
    </row>
    <row r="409" spans="1:6" x14ac:dyDescent="0.2">
      <c r="A409" s="1" t="str">
        <f>IF(数据输入表!A406="","",数据输入表!A406)</f>
        <v/>
      </c>
      <c r="B409" s="1" t="str">
        <f>IF(数据输入表!B406="","",数据输入表!B406)</f>
        <v/>
      </c>
      <c r="C409" s="2" t="str">
        <f>IF(数据输入表!C406="","",数据输入表!C406)</f>
        <v/>
      </c>
      <c r="D409" s="1" t="str">
        <f>IF(数据输入表!E406="","",数据输入表!E406)</f>
        <v/>
      </c>
      <c r="E409" s="3" t="str">
        <f>IF(数据输入表!P406="","",数据输入表!P406)</f>
        <v/>
      </c>
      <c r="F409" s="3"/>
    </row>
    <row r="410" spans="1:6" x14ac:dyDescent="0.2">
      <c r="A410" s="1" t="str">
        <f>IF(数据输入表!A407="","",数据输入表!A407)</f>
        <v/>
      </c>
      <c r="B410" s="1" t="str">
        <f>IF(数据输入表!B407="","",数据输入表!B407)</f>
        <v/>
      </c>
      <c r="C410" s="2" t="str">
        <f>IF(数据输入表!C407="","",数据输入表!C407)</f>
        <v/>
      </c>
      <c r="D410" s="1" t="str">
        <f>IF(数据输入表!E407="","",数据输入表!E407)</f>
        <v/>
      </c>
      <c r="E410" s="3" t="str">
        <f>IF(数据输入表!P407="","",数据输入表!P407)</f>
        <v/>
      </c>
      <c r="F410" s="3"/>
    </row>
    <row r="411" spans="1:6" x14ac:dyDescent="0.2">
      <c r="A411" s="1" t="str">
        <f>IF(数据输入表!A408="","",数据输入表!A408)</f>
        <v/>
      </c>
      <c r="B411" s="1" t="str">
        <f>IF(数据输入表!B408="","",数据输入表!B408)</f>
        <v/>
      </c>
      <c r="C411" s="2" t="str">
        <f>IF(数据输入表!C408="","",数据输入表!C408)</f>
        <v/>
      </c>
      <c r="D411" s="1" t="str">
        <f>IF(数据输入表!E408="","",数据输入表!E408)</f>
        <v/>
      </c>
      <c r="E411" s="3" t="str">
        <f>IF(数据输入表!P408="","",数据输入表!P408)</f>
        <v/>
      </c>
      <c r="F411" s="3"/>
    </row>
    <row r="412" spans="1:6" x14ac:dyDescent="0.2">
      <c r="A412" s="1" t="str">
        <f>IF(数据输入表!A409="","",数据输入表!A409)</f>
        <v/>
      </c>
      <c r="B412" s="1" t="str">
        <f>IF(数据输入表!B409="","",数据输入表!B409)</f>
        <v/>
      </c>
      <c r="C412" s="2" t="str">
        <f>IF(数据输入表!C409="","",数据输入表!C409)</f>
        <v/>
      </c>
      <c r="D412" s="1" t="str">
        <f>IF(数据输入表!E409="","",数据输入表!E409)</f>
        <v/>
      </c>
      <c r="E412" s="3" t="str">
        <f>IF(数据输入表!P409="","",数据输入表!P409)</f>
        <v/>
      </c>
      <c r="F412" s="3"/>
    </row>
    <row r="413" spans="1:6" x14ac:dyDescent="0.2">
      <c r="A413" s="1" t="str">
        <f>IF(数据输入表!A410="","",数据输入表!A410)</f>
        <v/>
      </c>
      <c r="B413" s="1" t="str">
        <f>IF(数据输入表!B410="","",数据输入表!B410)</f>
        <v/>
      </c>
      <c r="C413" s="2" t="str">
        <f>IF(数据输入表!C410="","",数据输入表!C410)</f>
        <v/>
      </c>
      <c r="D413" s="1" t="str">
        <f>IF(数据输入表!E410="","",数据输入表!E410)</f>
        <v/>
      </c>
      <c r="E413" s="3" t="str">
        <f>IF(数据输入表!P410="","",数据输入表!P410)</f>
        <v/>
      </c>
      <c r="F413" s="3"/>
    </row>
    <row r="414" spans="1:6" x14ac:dyDescent="0.2">
      <c r="A414" s="1" t="str">
        <f>IF(数据输入表!A411="","",数据输入表!A411)</f>
        <v/>
      </c>
      <c r="B414" s="1" t="str">
        <f>IF(数据输入表!B411="","",数据输入表!B411)</f>
        <v/>
      </c>
      <c r="C414" s="2" t="str">
        <f>IF(数据输入表!C411="","",数据输入表!C411)</f>
        <v/>
      </c>
      <c r="D414" s="1" t="str">
        <f>IF(数据输入表!E411="","",数据输入表!E411)</f>
        <v/>
      </c>
      <c r="E414" s="3" t="str">
        <f>IF(数据输入表!P411="","",数据输入表!P411)</f>
        <v/>
      </c>
      <c r="F414" s="3"/>
    </row>
    <row r="415" spans="1:6" x14ac:dyDescent="0.2">
      <c r="A415" s="1" t="str">
        <f>IF(数据输入表!A412="","",数据输入表!A412)</f>
        <v/>
      </c>
      <c r="B415" s="1" t="str">
        <f>IF(数据输入表!B412="","",数据输入表!B412)</f>
        <v/>
      </c>
      <c r="C415" s="2" t="str">
        <f>IF(数据输入表!C412="","",数据输入表!C412)</f>
        <v/>
      </c>
      <c r="D415" s="1" t="str">
        <f>IF(数据输入表!E412="","",数据输入表!E412)</f>
        <v/>
      </c>
      <c r="E415" s="3" t="str">
        <f>IF(数据输入表!P412="","",数据输入表!P412)</f>
        <v/>
      </c>
      <c r="F415" s="3"/>
    </row>
    <row r="416" spans="1:6" x14ac:dyDescent="0.2">
      <c r="A416" s="1" t="str">
        <f>IF(数据输入表!A413="","",数据输入表!A413)</f>
        <v/>
      </c>
      <c r="B416" s="1" t="str">
        <f>IF(数据输入表!B413="","",数据输入表!B413)</f>
        <v/>
      </c>
      <c r="C416" s="2" t="str">
        <f>IF(数据输入表!C413="","",数据输入表!C413)</f>
        <v/>
      </c>
      <c r="D416" s="1" t="str">
        <f>IF(数据输入表!E413="","",数据输入表!E413)</f>
        <v/>
      </c>
      <c r="E416" s="3" t="str">
        <f>IF(数据输入表!P413="","",数据输入表!P413)</f>
        <v/>
      </c>
      <c r="F416" s="3"/>
    </row>
    <row r="417" spans="1:6" x14ac:dyDescent="0.2">
      <c r="A417" s="1" t="str">
        <f>IF(数据输入表!A414="","",数据输入表!A414)</f>
        <v/>
      </c>
      <c r="B417" s="1" t="str">
        <f>IF(数据输入表!B414="","",数据输入表!B414)</f>
        <v/>
      </c>
      <c r="C417" s="2" t="str">
        <f>IF(数据输入表!C414="","",数据输入表!C414)</f>
        <v/>
      </c>
      <c r="D417" s="1" t="str">
        <f>IF(数据输入表!E414="","",数据输入表!E414)</f>
        <v/>
      </c>
      <c r="E417" s="3" t="str">
        <f>IF(数据输入表!P414="","",数据输入表!P414)</f>
        <v/>
      </c>
      <c r="F417" s="3"/>
    </row>
    <row r="418" spans="1:6" x14ac:dyDescent="0.2">
      <c r="A418" s="1" t="str">
        <f>IF(数据输入表!A415="","",数据输入表!A415)</f>
        <v/>
      </c>
      <c r="B418" s="1" t="str">
        <f>IF(数据输入表!B415="","",数据输入表!B415)</f>
        <v/>
      </c>
      <c r="C418" s="2" t="str">
        <f>IF(数据输入表!C415="","",数据输入表!C415)</f>
        <v/>
      </c>
      <c r="D418" s="1" t="str">
        <f>IF(数据输入表!E415="","",数据输入表!E415)</f>
        <v/>
      </c>
      <c r="E418" s="3" t="str">
        <f>IF(数据输入表!P415="","",数据输入表!P415)</f>
        <v/>
      </c>
      <c r="F418" s="3"/>
    </row>
    <row r="419" spans="1:6" x14ac:dyDescent="0.2">
      <c r="A419" s="1" t="str">
        <f>IF(数据输入表!A416="","",数据输入表!A416)</f>
        <v/>
      </c>
      <c r="B419" s="1" t="str">
        <f>IF(数据输入表!B416="","",数据输入表!B416)</f>
        <v/>
      </c>
      <c r="C419" s="2" t="str">
        <f>IF(数据输入表!C416="","",数据输入表!C416)</f>
        <v/>
      </c>
      <c r="D419" s="1" t="str">
        <f>IF(数据输入表!E416="","",数据输入表!E416)</f>
        <v/>
      </c>
      <c r="E419" s="3" t="str">
        <f>IF(数据输入表!P416="","",数据输入表!P416)</f>
        <v/>
      </c>
      <c r="F419" s="3"/>
    </row>
    <row r="420" spans="1:6" x14ac:dyDescent="0.2">
      <c r="A420" s="1" t="str">
        <f>IF(数据输入表!A417="","",数据输入表!A417)</f>
        <v/>
      </c>
      <c r="B420" s="1" t="str">
        <f>IF(数据输入表!B417="","",数据输入表!B417)</f>
        <v/>
      </c>
      <c r="C420" s="2" t="str">
        <f>IF(数据输入表!C417="","",数据输入表!C417)</f>
        <v/>
      </c>
      <c r="D420" s="1" t="str">
        <f>IF(数据输入表!E417="","",数据输入表!E417)</f>
        <v/>
      </c>
      <c r="E420" s="3" t="str">
        <f>IF(数据输入表!P417="","",数据输入表!P417)</f>
        <v/>
      </c>
      <c r="F420" s="3"/>
    </row>
    <row r="421" spans="1:6" x14ac:dyDescent="0.2">
      <c r="A421" s="1" t="str">
        <f>IF(数据输入表!A418="","",数据输入表!A418)</f>
        <v/>
      </c>
      <c r="B421" s="1" t="str">
        <f>IF(数据输入表!B418="","",数据输入表!B418)</f>
        <v/>
      </c>
      <c r="C421" s="2" t="str">
        <f>IF(数据输入表!C418="","",数据输入表!C418)</f>
        <v/>
      </c>
      <c r="D421" s="1" t="str">
        <f>IF(数据输入表!E418="","",数据输入表!E418)</f>
        <v/>
      </c>
      <c r="E421" s="3" t="str">
        <f>IF(数据输入表!P418="","",数据输入表!P418)</f>
        <v/>
      </c>
      <c r="F421" s="3"/>
    </row>
    <row r="422" spans="1:6" x14ac:dyDescent="0.2">
      <c r="A422" s="1" t="str">
        <f>IF(数据输入表!A419="","",数据输入表!A419)</f>
        <v/>
      </c>
      <c r="B422" s="1" t="str">
        <f>IF(数据输入表!B419="","",数据输入表!B419)</f>
        <v/>
      </c>
      <c r="C422" s="2" t="str">
        <f>IF(数据输入表!C419="","",数据输入表!C419)</f>
        <v/>
      </c>
      <c r="D422" s="1" t="str">
        <f>IF(数据输入表!E419="","",数据输入表!E419)</f>
        <v/>
      </c>
      <c r="E422" s="3" t="str">
        <f>IF(数据输入表!P419="","",数据输入表!P419)</f>
        <v/>
      </c>
      <c r="F422" s="3"/>
    </row>
    <row r="423" spans="1:6" x14ac:dyDescent="0.2">
      <c r="A423" s="1" t="str">
        <f>IF(数据输入表!A420="","",数据输入表!A420)</f>
        <v/>
      </c>
      <c r="B423" s="1" t="str">
        <f>IF(数据输入表!B420="","",数据输入表!B420)</f>
        <v/>
      </c>
      <c r="C423" s="2" t="str">
        <f>IF(数据输入表!C420="","",数据输入表!C420)</f>
        <v/>
      </c>
      <c r="D423" s="1" t="str">
        <f>IF(数据输入表!E420="","",数据输入表!E420)</f>
        <v/>
      </c>
      <c r="E423" s="3" t="str">
        <f>IF(数据输入表!P420="","",数据输入表!P420)</f>
        <v/>
      </c>
      <c r="F423" s="3"/>
    </row>
    <row r="424" spans="1:6" x14ac:dyDescent="0.2">
      <c r="A424" s="1" t="str">
        <f>IF(数据输入表!A421="","",数据输入表!A421)</f>
        <v/>
      </c>
      <c r="B424" s="1" t="str">
        <f>IF(数据输入表!B421="","",数据输入表!B421)</f>
        <v/>
      </c>
      <c r="C424" s="2" t="str">
        <f>IF(数据输入表!C421="","",数据输入表!C421)</f>
        <v/>
      </c>
      <c r="D424" s="1" t="str">
        <f>IF(数据输入表!E421="","",数据输入表!E421)</f>
        <v/>
      </c>
      <c r="E424" s="3" t="str">
        <f>IF(数据输入表!P421="","",数据输入表!P421)</f>
        <v/>
      </c>
      <c r="F424" s="3"/>
    </row>
    <row r="425" spans="1:6" x14ac:dyDescent="0.2">
      <c r="A425" s="1" t="str">
        <f>IF(数据输入表!A422="","",数据输入表!A422)</f>
        <v/>
      </c>
      <c r="B425" s="1" t="str">
        <f>IF(数据输入表!B422="","",数据输入表!B422)</f>
        <v/>
      </c>
      <c r="C425" s="2" t="str">
        <f>IF(数据输入表!C422="","",数据输入表!C422)</f>
        <v/>
      </c>
      <c r="D425" s="1" t="str">
        <f>IF(数据输入表!E422="","",数据输入表!E422)</f>
        <v/>
      </c>
      <c r="E425" s="3" t="str">
        <f>IF(数据输入表!P422="","",数据输入表!P422)</f>
        <v/>
      </c>
      <c r="F425" s="3"/>
    </row>
    <row r="426" spans="1:6" x14ac:dyDescent="0.2">
      <c r="A426" s="1" t="str">
        <f>IF(数据输入表!A423="","",数据输入表!A423)</f>
        <v/>
      </c>
      <c r="B426" s="1" t="str">
        <f>IF(数据输入表!B423="","",数据输入表!B423)</f>
        <v/>
      </c>
      <c r="C426" s="2" t="str">
        <f>IF(数据输入表!C423="","",数据输入表!C423)</f>
        <v/>
      </c>
      <c r="D426" s="1" t="str">
        <f>IF(数据输入表!E423="","",数据输入表!E423)</f>
        <v/>
      </c>
      <c r="E426" s="3" t="str">
        <f>IF(数据输入表!P423="","",数据输入表!P423)</f>
        <v/>
      </c>
      <c r="F426" s="3"/>
    </row>
    <row r="427" spans="1:6" x14ac:dyDescent="0.2">
      <c r="A427" s="1" t="str">
        <f>IF(数据输入表!A424="","",数据输入表!A424)</f>
        <v/>
      </c>
      <c r="B427" s="1" t="str">
        <f>IF(数据输入表!B424="","",数据输入表!B424)</f>
        <v/>
      </c>
      <c r="C427" s="2" t="str">
        <f>IF(数据输入表!C424="","",数据输入表!C424)</f>
        <v/>
      </c>
      <c r="D427" s="1" t="str">
        <f>IF(数据输入表!E424="","",数据输入表!E424)</f>
        <v/>
      </c>
      <c r="E427" s="3" t="str">
        <f>IF(数据输入表!P424="","",数据输入表!P424)</f>
        <v/>
      </c>
      <c r="F427" s="3"/>
    </row>
    <row r="428" spans="1:6" x14ac:dyDescent="0.2">
      <c r="A428" s="1" t="str">
        <f>IF(数据输入表!A425="","",数据输入表!A425)</f>
        <v/>
      </c>
      <c r="B428" s="1" t="str">
        <f>IF(数据输入表!B425="","",数据输入表!B425)</f>
        <v/>
      </c>
      <c r="C428" s="2" t="str">
        <f>IF(数据输入表!C425="","",数据输入表!C425)</f>
        <v/>
      </c>
      <c r="D428" s="1" t="str">
        <f>IF(数据输入表!E425="","",数据输入表!E425)</f>
        <v/>
      </c>
      <c r="E428" s="3" t="str">
        <f>IF(数据输入表!P425="","",数据输入表!P425)</f>
        <v/>
      </c>
      <c r="F428" s="3"/>
    </row>
    <row r="429" spans="1:6" x14ac:dyDescent="0.2">
      <c r="A429" s="1" t="str">
        <f>IF(数据输入表!A426="","",数据输入表!A426)</f>
        <v/>
      </c>
      <c r="B429" s="1" t="str">
        <f>IF(数据输入表!B426="","",数据输入表!B426)</f>
        <v/>
      </c>
      <c r="C429" s="2" t="str">
        <f>IF(数据输入表!C426="","",数据输入表!C426)</f>
        <v/>
      </c>
      <c r="D429" s="1" t="str">
        <f>IF(数据输入表!E426="","",数据输入表!E426)</f>
        <v/>
      </c>
      <c r="E429" s="3" t="str">
        <f>IF(数据输入表!P426="","",数据输入表!P426)</f>
        <v/>
      </c>
      <c r="F429" s="3"/>
    </row>
    <row r="430" spans="1:6" x14ac:dyDescent="0.2">
      <c r="A430" s="1" t="str">
        <f>IF(数据输入表!A427="","",数据输入表!A427)</f>
        <v/>
      </c>
      <c r="B430" s="1" t="str">
        <f>IF(数据输入表!B427="","",数据输入表!B427)</f>
        <v/>
      </c>
      <c r="C430" s="2" t="str">
        <f>IF(数据输入表!C427="","",数据输入表!C427)</f>
        <v/>
      </c>
      <c r="D430" s="1" t="str">
        <f>IF(数据输入表!E427="","",数据输入表!E427)</f>
        <v/>
      </c>
      <c r="E430" s="3" t="str">
        <f>IF(数据输入表!P427="","",数据输入表!P427)</f>
        <v/>
      </c>
      <c r="F430" s="3"/>
    </row>
    <row r="431" spans="1:6" x14ac:dyDescent="0.2">
      <c r="A431" s="1" t="str">
        <f>IF(数据输入表!A428="","",数据输入表!A428)</f>
        <v/>
      </c>
      <c r="B431" s="1" t="str">
        <f>IF(数据输入表!B428="","",数据输入表!B428)</f>
        <v/>
      </c>
      <c r="C431" s="2" t="str">
        <f>IF(数据输入表!C428="","",数据输入表!C428)</f>
        <v/>
      </c>
      <c r="D431" s="1" t="str">
        <f>IF(数据输入表!E428="","",数据输入表!E428)</f>
        <v/>
      </c>
      <c r="E431" s="3" t="str">
        <f>IF(数据输入表!P428="","",数据输入表!P428)</f>
        <v/>
      </c>
      <c r="F431" s="3"/>
    </row>
    <row r="432" spans="1:6" x14ac:dyDescent="0.2">
      <c r="A432" s="1" t="str">
        <f>IF(数据输入表!A429="","",数据输入表!A429)</f>
        <v/>
      </c>
      <c r="B432" s="1" t="str">
        <f>IF(数据输入表!B429="","",数据输入表!B429)</f>
        <v/>
      </c>
      <c r="C432" s="2" t="str">
        <f>IF(数据输入表!C429="","",数据输入表!C429)</f>
        <v/>
      </c>
      <c r="D432" s="1" t="str">
        <f>IF(数据输入表!E429="","",数据输入表!E429)</f>
        <v/>
      </c>
      <c r="E432" s="3" t="str">
        <f>IF(数据输入表!P429="","",数据输入表!P429)</f>
        <v/>
      </c>
      <c r="F432" s="3"/>
    </row>
    <row r="433" spans="1:6" x14ac:dyDescent="0.2">
      <c r="A433" s="1" t="str">
        <f>IF(数据输入表!A430="","",数据输入表!A430)</f>
        <v/>
      </c>
      <c r="B433" s="1" t="str">
        <f>IF(数据输入表!B430="","",数据输入表!B430)</f>
        <v/>
      </c>
      <c r="C433" s="2" t="str">
        <f>IF(数据输入表!C430="","",数据输入表!C430)</f>
        <v/>
      </c>
      <c r="D433" s="1" t="str">
        <f>IF(数据输入表!E430="","",数据输入表!E430)</f>
        <v/>
      </c>
      <c r="E433" s="3" t="str">
        <f>IF(数据输入表!P430="","",数据输入表!P430)</f>
        <v/>
      </c>
      <c r="F433" s="3"/>
    </row>
    <row r="434" spans="1:6" x14ac:dyDescent="0.2">
      <c r="A434" s="1" t="str">
        <f>IF(数据输入表!A431="","",数据输入表!A431)</f>
        <v/>
      </c>
      <c r="B434" s="1" t="str">
        <f>IF(数据输入表!B431="","",数据输入表!B431)</f>
        <v/>
      </c>
      <c r="C434" s="2" t="str">
        <f>IF(数据输入表!C431="","",数据输入表!C431)</f>
        <v/>
      </c>
      <c r="D434" s="1" t="str">
        <f>IF(数据输入表!E431="","",数据输入表!E431)</f>
        <v/>
      </c>
      <c r="E434" s="3" t="str">
        <f>IF(数据输入表!P431="","",数据输入表!P431)</f>
        <v/>
      </c>
      <c r="F434" s="3"/>
    </row>
    <row r="435" spans="1:6" x14ac:dyDescent="0.2">
      <c r="A435" s="1" t="str">
        <f>IF(数据输入表!A432="","",数据输入表!A432)</f>
        <v/>
      </c>
      <c r="B435" s="1" t="str">
        <f>IF(数据输入表!B432="","",数据输入表!B432)</f>
        <v/>
      </c>
      <c r="C435" s="2" t="str">
        <f>IF(数据输入表!C432="","",数据输入表!C432)</f>
        <v/>
      </c>
      <c r="D435" s="1" t="str">
        <f>IF(数据输入表!E432="","",数据输入表!E432)</f>
        <v/>
      </c>
      <c r="E435" s="3" t="str">
        <f>IF(数据输入表!P432="","",数据输入表!P432)</f>
        <v/>
      </c>
      <c r="F435" s="3"/>
    </row>
    <row r="436" spans="1:6" x14ac:dyDescent="0.2">
      <c r="A436" s="1" t="str">
        <f>IF(数据输入表!A433="","",数据输入表!A433)</f>
        <v/>
      </c>
      <c r="B436" s="1" t="str">
        <f>IF(数据输入表!B433="","",数据输入表!B433)</f>
        <v/>
      </c>
      <c r="C436" s="2" t="str">
        <f>IF(数据输入表!C433="","",数据输入表!C433)</f>
        <v/>
      </c>
      <c r="D436" s="1" t="str">
        <f>IF(数据输入表!E433="","",数据输入表!E433)</f>
        <v/>
      </c>
      <c r="E436" s="3" t="str">
        <f>IF(数据输入表!P433="","",数据输入表!P433)</f>
        <v/>
      </c>
      <c r="F436" s="3"/>
    </row>
    <row r="437" spans="1:6" x14ac:dyDescent="0.2">
      <c r="A437" s="1" t="str">
        <f>IF(数据输入表!A434="","",数据输入表!A434)</f>
        <v/>
      </c>
      <c r="B437" s="1" t="str">
        <f>IF(数据输入表!B434="","",数据输入表!B434)</f>
        <v/>
      </c>
      <c r="C437" s="2" t="str">
        <f>IF(数据输入表!C434="","",数据输入表!C434)</f>
        <v/>
      </c>
      <c r="D437" s="1" t="str">
        <f>IF(数据输入表!E434="","",数据输入表!E434)</f>
        <v/>
      </c>
      <c r="E437" s="3" t="str">
        <f>IF(数据输入表!P434="","",数据输入表!P434)</f>
        <v/>
      </c>
      <c r="F437" s="3"/>
    </row>
    <row r="438" spans="1:6" x14ac:dyDescent="0.2">
      <c r="A438" s="1" t="str">
        <f>IF(数据输入表!A435="","",数据输入表!A435)</f>
        <v/>
      </c>
      <c r="B438" s="1" t="str">
        <f>IF(数据输入表!B435="","",数据输入表!B435)</f>
        <v/>
      </c>
      <c r="C438" s="2" t="str">
        <f>IF(数据输入表!C435="","",数据输入表!C435)</f>
        <v/>
      </c>
      <c r="D438" s="1" t="str">
        <f>IF(数据输入表!E435="","",数据输入表!E435)</f>
        <v/>
      </c>
      <c r="E438" s="3" t="str">
        <f>IF(数据输入表!P435="","",数据输入表!P435)</f>
        <v/>
      </c>
      <c r="F438" s="3"/>
    </row>
    <row r="439" spans="1:6" x14ac:dyDescent="0.2">
      <c r="A439" s="1" t="str">
        <f>IF(数据输入表!A436="","",数据输入表!A436)</f>
        <v/>
      </c>
      <c r="B439" s="1" t="str">
        <f>IF(数据输入表!B436="","",数据输入表!B436)</f>
        <v/>
      </c>
      <c r="C439" s="2" t="str">
        <f>IF(数据输入表!C436="","",数据输入表!C436)</f>
        <v/>
      </c>
      <c r="D439" s="1" t="str">
        <f>IF(数据输入表!E436="","",数据输入表!E436)</f>
        <v/>
      </c>
      <c r="E439" s="3" t="str">
        <f>IF(数据输入表!P436="","",数据输入表!P436)</f>
        <v/>
      </c>
      <c r="F439" s="3"/>
    </row>
    <row r="440" spans="1:6" x14ac:dyDescent="0.2">
      <c r="A440" s="1" t="str">
        <f>IF(数据输入表!A437="","",数据输入表!A437)</f>
        <v/>
      </c>
      <c r="B440" s="1" t="str">
        <f>IF(数据输入表!B437="","",数据输入表!B437)</f>
        <v/>
      </c>
      <c r="C440" s="2" t="str">
        <f>IF(数据输入表!C437="","",数据输入表!C437)</f>
        <v/>
      </c>
      <c r="D440" s="1" t="str">
        <f>IF(数据输入表!E437="","",数据输入表!E437)</f>
        <v/>
      </c>
      <c r="E440" s="3" t="str">
        <f>IF(数据输入表!P437="","",数据输入表!P437)</f>
        <v/>
      </c>
      <c r="F440" s="3"/>
    </row>
    <row r="441" spans="1:6" x14ac:dyDescent="0.2">
      <c r="A441" s="1" t="str">
        <f>IF(数据输入表!A438="","",数据输入表!A438)</f>
        <v/>
      </c>
      <c r="B441" s="1" t="str">
        <f>IF(数据输入表!B438="","",数据输入表!B438)</f>
        <v/>
      </c>
      <c r="C441" s="2" t="str">
        <f>IF(数据输入表!C438="","",数据输入表!C438)</f>
        <v/>
      </c>
      <c r="D441" s="1" t="str">
        <f>IF(数据输入表!E438="","",数据输入表!E438)</f>
        <v/>
      </c>
      <c r="E441" s="3" t="str">
        <f>IF(数据输入表!P438="","",数据输入表!P438)</f>
        <v/>
      </c>
      <c r="F441" s="3"/>
    </row>
    <row r="442" spans="1:6" x14ac:dyDescent="0.2">
      <c r="A442" s="1" t="str">
        <f>IF(数据输入表!A439="","",数据输入表!A439)</f>
        <v/>
      </c>
      <c r="B442" s="1" t="str">
        <f>IF(数据输入表!B439="","",数据输入表!B439)</f>
        <v/>
      </c>
      <c r="C442" s="2" t="str">
        <f>IF(数据输入表!C439="","",数据输入表!C439)</f>
        <v/>
      </c>
      <c r="D442" s="1" t="str">
        <f>IF(数据输入表!E439="","",数据输入表!E439)</f>
        <v/>
      </c>
      <c r="E442" s="3" t="str">
        <f>IF(数据输入表!P439="","",数据输入表!P439)</f>
        <v/>
      </c>
      <c r="F442" s="3"/>
    </row>
    <row r="443" spans="1:6" x14ac:dyDescent="0.2">
      <c r="A443" s="1" t="str">
        <f>IF(数据输入表!A440="","",数据输入表!A440)</f>
        <v/>
      </c>
      <c r="B443" s="1" t="str">
        <f>IF(数据输入表!B440="","",数据输入表!B440)</f>
        <v/>
      </c>
      <c r="C443" s="2" t="str">
        <f>IF(数据输入表!C440="","",数据输入表!C440)</f>
        <v/>
      </c>
      <c r="D443" s="1" t="str">
        <f>IF(数据输入表!E440="","",数据输入表!E440)</f>
        <v/>
      </c>
      <c r="E443" s="3" t="str">
        <f>IF(数据输入表!P440="","",数据输入表!P440)</f>
        <v/>
      </c>
      <c r="F443" s="3"/>
    </row>
    <row r="444" spans="1:6" x14ac:dyDescent="0.2">
      <c r="A444" s="1" t="str">
        <f>IF(数据输入表!A441="","",数据输入表!A441)</f>
        <v/>
      </c>
      <c r="B444" s="1" t="str">
        <f>IF(数据输入表!B441="","",数据输入表!B441)</f>
        <v/>
      </c>
      <c r="C444" s="2" t="str">
        <f>IF(数据输入表!C441="","",数据输入表!C441)</f>
        <v/>
      </c>
      <c r="D444" s="1" t="str">
        <f>IF(数据输入表!E441="","",数据输入表!E441)</f>
        <v/>
      </c>
      <c r="E444" s="3" t="str">
        <f>IF(数据输入表!P441="","",数据输入表!P441)</f>
        <v/>
      </c>
      <c r="F444" s="3"/>
    </row>
    <row r="445" spans="1:6" x14ac:dyDescent="0.2">
      <c r="A445" s="1" t="str">
        <f>IF(数据输入表!A442="","",数据输入表!A442)</f>
        <v/>
      </c>
      <c r="B445" s="1" t="str">
        <f>IF(数据输入表!B442="","",数据输入表!B442)</f>
        <v/>
      </c>
      <c r="C445" s="2" t="str">
        <f>IF(数据输入表!C442="","",数据输入表!C442)</f>
        <v/>
      </c>
      <c r="D445" s="1" t="str">
        <f>IF(数据输入表!E442="","",数据输入表!E442)</f>
        <v/>
      </c>
      <c r="E445" s="3" t="str">
        <f>IF(数据输入表!P442="","",数据输入表!P442)</f>
        <v/>
      </c>
      <c r="F445" s="3"/>
    </row>
    <row r="446" spans="1:6" x14ac:dyDescent="0.2">
      <c r="A446" s="1" t="str">
        <f>IF(数据输入表!A443="","",数据输入表!A443)</f>
        <v/>
      </c>
      <c r="B446" s="1" t="str">
        <f>IF(数据输入表!B443="","",数据输入表!B443)</f>
        <v/>
      </c>
      <c r="C446" s="2" t="str">
        <f>IF(数据输入表!C443="","",数据输入表!C443)</f>
        <v/>
      </c>
      <c r="D446" s="1" t="str">
        <f>IF(数据输入表!E443="","",数据输入表!E443)</f>
        <v/>
      </c>
      <c r="E446" s="3" t="str">
        <f>IF(数据输入表!P443="","",数据输入表!P443)</f>
        <v/>
      </c>
      <c r="F446" s="3"/>
    </row>
    <row r="447" spans="1:6" x14ac:dyDescent="0.2">
      <c r="A447" s="1" t="str">
        <f>IF(数据输入表!A444="","",数据输入表!A444)</f>
        <v/>
      </c>
      <c r="B447" s="1" t="str">
        <f>IF(数据输入表!B444="","",数据输入表!B444)</f>
        <v/>
      </c>
      <c r="C447" s="2" t="str">
        <f>IF(数据输入表!C444="","",数据输入表!C444)</f>
        <v/>
      </c>
      <c r="D447" s="1" t="str">
        <f>IF(数据输入表!E444="","",数据输入表!E444)</f>
        <v/>
      </c>
      <c r="E447" s="3" t="str">
        <f>IF(数据输入表!P444="","",数据输入表!P444)</f>
        <v/>
      </c>
      <c r="F447" s="3"/>
    </row>
    <row r="448" spans="1:6" x14ac:dyDescent="0.2">
      <c r="A448" s="1" t="str">
        <f>IF(数据输入表!A445="","",数据输入表!A445)</f>
        <v/>
      </c>
      <c r="B448" s="1" t="str">
        <f>IF(数据输入表!B445="","",数据输入表!B445)</f>
        <v/>
      </c>
      <c r="C448" s="2" t="str">
        <f>IF(数据输入表!C445="","",数据输入表!C445)</f>
        <v/>
      </c>
      <c r="D448" s="1" t="str">
        <f>IF(数据输入表!E445="","",数据输入表!E445)</f>
        <v/>
      </c>
      <c r="E448" s="3" t="str">
        <f>IF(数据输入表!P445="","",数据输入表!P445)</f>
        <v/>
      </c>
      <c r="F448" s="3"/>
    </row>
    <row r="449" spans="1:6" x14ac:dyDescent="0.2">
      <c r="A449" s="1" t="str">
        <f>IF(数据输入表!A446="","",数据输入表!A446)</f>
        <v/>
      </c>
      <c r="B449" s="1" t="str">
        <f>IF(数据输入表!B446="","",数据输入表!B446)</f>
        <v/>
      </c>
      <c r="C449" s="2" t="str">
        <f>IF(数据输入表!C446="","",数据输入表!C446)</f>
        <v/>
      </c>
      <c r="D449" s="1" t="str">
        <f>IF(数据输入表!E446="","",数据输入表!E446)</f>
        <v/>
      </c>
      <c r="E449" s="3" t="str">
        <f>IF(数据输入表!P446="","",数据输入表!P446)</f>
        <v/>
      </c>
      <c r="F449" s="3"/>
    </row>
    <row r="450" spans="1:6" x14ac:dyDescent="0.2">
      <c r="A450" s="1" t="str">
        <f>IF(数据输入表!A447="","",数据输入表!A447)</f>
        <v/>
      </c>
      <c r="B450" s="1" t="str">
        <f>IF(数据输入表!B447="","",数据输入表!B447)</f>
        <v/>
      </c>
      <c r="C450" s="2" t="str">
        <f>IF(数据输入表!C447="","",数据输入表!C447)</f>
        <v/>
      </c>
      <c r="D450" s="1" t="str">
        <f>IF(数据输入表!E447="","",数据输入表!E447)</f>
        <v/>
      </c>
      <c r="E450" s="3" t="str">
        <f>IF(数据输入表!P447="","",数据输入表!P447)</f>
        <v/>
      </c>
      <c r="F450" s="3"/>
    </row>
    <row r="451" spans="1:6" x14ac:dyDescent="0.2">
      <c r="A451" s="1" t="str">
        <f>IF(数据输入表!A448="","",数据输入表!A448)</f>
        <v/>
      </c>
      <c r="B451" s="1" t="str">
        <f>IF(数据输入表!B448="","",数据输入表!B448)</f>
        <v/>
      </c>
      <c r="C451" s="2" t="str">
        <f>IF(数据输入表!C448="","",数据输入表!C448)</f>
        <v/>
      </c>
      <c r="D451" s="1" t="str">
        <f>IF(数据输入表!E448="","",数据输入表!E448)</f>
        <v/>
      </c>
      <c r="E451" s="3" t="str">
        <f>IF(数据输入表!P448="","",数据输入表!P448)</f>
        <v/>
      </c>
      <c r="F451" s="3"/>
    </row>
    <row r="452" spans="1:6" x14ac:dyDescent="0.2">
      <c r="A452" s="1" t="str">
        <f>IF(数据输入表!A449="","",数据输入表!A449)</f>
        <v/>
      </c>
      <c r="B452" s="1" t="str">
        <f>IF(数据输入表!B449="","",数据输入表!B449)</f>
        <v/>
      </c>
      <c r="C452" s="2" t="str">
        <f>IF(数据输入表!C449="","",数据输入表!C449)</f>
        <v/>
      </c>
      <c r="D452" s="1" t="str">
        <f>IF(数据输入表!E449="","",数据输入表!E449)</f>
        <v/>
      </c>
      <c r="E452" s="3" t="str">
        <f>IF(数据输入表!P449="","",数据输入表!P449)</f>
        <v/>
      </c>
      <c r="F452" s="3"/>
    </row>
    <row r="453" spans="1:6" x14ac:dyDescent="0.2">
      <c r="A453" s="1" t="str">
        <f>IF(数据输入表!A450="","",数据输入表!A450)</f>
        <v/>
      </c>
      <c r="B453" s="1" t="str">
        <f>IF(数据输入表!B450="","",数据输入表!B450)</f>
        <v/>
      </c>
      <c r="C453" s="2" t="str">
        <f>IF(数据输入表!C450="","",数据输入表!C450)</f>
        <v/>
      </c>
      <c r="D453" s="1" t="str">
        <f>IF(数据输入表!E450="","",数据输入表!E450)</f>
        <v/>
      </c>
      <c r="E453" s="3" t="str">
        <f>IF(数据输入表!P450="","",数据输入表!P450)</f>
        <v/>
      </c>
      <c r="F453" s="3"/>
    </row>
    <row r="454" spans="1:6" x14ac:dyDescent="0.2">
      <c r="A454" s="1" t="str">
        <f>IF(数据输入表!A451="","",数据输入表!A451)</f>
        <v/>
      </c>
      <c r="B454" s="1" t="str">
        <f>IF(数据输入表!B451="","",数据输入表!B451)</f>
        <v/>
      </c>
      <c r="C454" s="2" t="str">
        <f>IF(数据输入表!C451="","",数据输入表!C451)</f>
        <v/>
      </c>
      <c r="D454" s="1" t="str">
        <f>IF(数据输入表!E451="","",数据输入表!E451)</f>
        <v/>
      </c>
      <c r="E454" s="3" t="str">
        <f>IF(数据输入表!P451="","",数据输入表!P451)</f>
        <v/>
      </c>
      <c r="F454" s="3"/>
    </row>
    <row r="455" spans="1:6" x14ac:dyDescent="0.2">
      <c r="A455" s="1" t="str">
        <f>IF(数据输入表!A452="","",数据输入表!A452)</f>
        <v/>
      </c>
      <c r="B455" s="1" t="str">
        <f>IF(数据输入表!B452="","",数据输入表!B452)</f>
        <v/>
      </c>
      <c r="C455" s="2" t="str">
        <f>IF(数据输入表!C452="","",数据输入表!C452)</f>
        <v/>
      </c>
      <c r="D455" s="1" t="str">
        <f>IF(数据输入表!E452="","",数据输入表!E452)</f>
        <v/>
      </c>
      <c r="E455" s="3" t="str">
        <f>IF(数据输入表!P452="","",数据输入表!P452)</f>
        <v/>
      </c>
      <c r="F455" s="3"/>
    </row>
    <row r="456" spans="1:6" x14ac:dyDescent="0.2">
      <c r="A456" s="1" t="str">
        <f>IF(数据输入表!A453="","",数据输入表!A453)</f>
        <v/>
      </c>
      <c r="B456" s="1" t="str">
        <f>IF(数据输入表!B453="","",数据输入表!B453)</f>
        <v/>
      </c>
      <c r="C456" s="2" t="str">
        <f>IF(数据输入表!C453="","",数据输入表!C453)</f>
        <v/>
      </c>
      <c r="D456" s="1" t="str">
        <f>IF(数据输入表!E453="","",数据输入表!E453)</f>
        <v/>
      </c>
      <c r="E456" s="3" t="str">
        <f>IF(数据输入表!P453="","",数据输入表!P453)</f>
        <v/>
      </c>
      <c r="F456" s="3"/>
    </row>
    <row r="457" spans="1:6" x14ac:dyDescent="0.2">
      <c r="A457" s="1" t="str">
        <f>IF(数据输入表!A454="","",数据输入表!A454)</f>
        <v/>
      </c>
      <c r="B457" s="1" t="str">
        <f>IF(数据输入表!B454="","",数据输入表!B454)</f>
        <v/>
      </c>
      <c r="C457" s="2" t="str">
        <f>IF(数据输入表!C454="","",数据输入表!C454)</f>
        <v/>
      </c>
      <c r="D457" s="1" t="str">
        <f>IF(数据输入表!E454="","",数据输入表!E454)</f>
        <v/>
      </c>
      <c r="E457" s="3" t="str">
        <f>IF(数据输入表!P454="","",数据输入表!P454)</f>
        <v/>
      </c>
      <c r="F457" s="3"/>
    </row>
    <row r="458" spans="1:6" x14ac:dyDescent="0.2">
      <c r="A458" s="1" t="str">
        <f>IF(数据输入表!A455="","",数据输入表!A455)</f>
        <v/>
      </c>
      <c r="B458" s="1" t="str">
        <f>IF(数据输入表!B455="","",数据输入表!B455)</f>
        <v/>
      </c>
      <c r="C458" s="2" t="str">
        <f>IF(数据输入表!C455="","",数据输入表!C455)</f>
        <v/>
      </c>
      <c r="D458" s="1" t="str">
        <f>IF(数据输入表!E455="","",数据输入表!E455)</f>
        <v/>
      </c>
      <c r="E458" s="3" t="str">
        <f>IF(数据输入表!P455="","",数据输入表!P455)</f>
        <v/>
      </c>
      <c r="F458" s="3"/>
    </row>
    <row r="459" spans="1:6" x14ac:dyDescent="0.2">
      <c r="A459" s="1" t="str">
        <f>IF(数据输入表!A456="","",数据输入表!A456)</f>
        <v/>
      </c>
      <c r="B459" s="1" t="str">
        <f>IF(数据输入表!B456="","",数据输入表!B456)</f>
        <v/>
      </c>
      <c r="C459" s="2" t="str">
        <f>IF(数据输入表!C456="","",数据输入表!C456)</f>
        <v/>
      </c>
      <c r="D459" s="1" t="str">
        <f>IF(数据输入表!E456="","",数据输入表!E456)</f>
        <v/>
      </c>
      <c r="E459" s="3" t="str">
        <f>IF(数据输入表!P456="","",数据输入表!P456)</f>
        <v/>
      </c>
      <c r="F459" s="3"/>
    </row>
    <row r="460" spans="1:6" x14ac:dyDescent="0.2">
      <c r="A460" s="1" t="str">
        <f>IF(数据输入表!A457="","",数据输入表!A457)</f>
        <v/>
      </c>
      <c r="B460" s="1" t="str">
        <f>IF(数据输入表!B457="","",数据输入表!B457)</f>
        <v/>
      </c>
      <c r="C460" s="2" t="str">
        <f>IF(数据输入表!C457="","",数据输入表!C457)</f>
        <v/>
      </c>
      <c r="D460" s="1" t="str">
        <f>IF(数据输入表!E457="","",数据输入表!E457)</f>
        <v/>
      </c>
      <c r="E460" s="3" t="str">
        <f>IF(数据输入表!P457="","",数据输入表!P457)</f>
        <v/>
      </c>
      <c r="F460" s="3"/>
    </row>
    <row r="461" spans="1:6" x14ac:dyDescent="0.2">
      <c r="A461" s="1" t="str">
        <f>IF(数据输入表!A458="","",数据输入表!A458)</f>
        <v/>
      </c>
      <c r="B461" s="1" t="str">
        <f>IF(数据输入表!B458="","",数据输入表!B458)</f>
        <v/>
      </c>
      <c r="C461" s="2" t="str">
        <f>IF(数据输入表!C458="","",数据输入表!C458)</f>
        <v/>
      </c>
      <c r="D461" s="1" t="str">
        <f>IF(数据输入表!E458="","",数据输入表!E458)</f>
        <v/>
      </c>
      <c r="E461" s="3" t="str">
        <f>IF(数据输入表!P458="","",数据输入表!P458)</f>
        <v/>
      </c>
      <c r="F461" s="3"/>
    </row>
    <row r="462" spans="1:6" x14ac:dyDescent="0.2">
      <c r="A462" s="1" t="str">
        <f>IF(数据输入表!A459="","",数据输入表!A459)</f>
        <v/>
      </c>
      <c r="B462" s="1" t="str">
        <f>IF(数据输入表!B459="","",数据输入表!B459)</f>
        <v/>
      </c>
      <c r="C462" s="2" t="str">
        <f>IF(数据输入表!C459="","",数据输入表!C459)</f>
        <v/>
      </c>
      <c r="D462" s="1" t="str">
        <f>IF(数据输入表!E459="","",数据输入表!E459)</f>
        <v/>
      </c>
      <c r="E462" s="3" t="str">
        <f>IF(数据输入表!P459="","",数据输入表!P459)</f>
        <v/>
      </c>
      <c r="F462" s="3"/>
    </row>
    <row r="463" spans="1:6" x14ac:dyDescent="0.2">
      <c r="A463" s="1" t="str">
        <f>IF(数据输入表!A460="","",数据输入表!A460)</f>
        <v/>
      </c>
      <c r="B463" s="1" t="str">
        <f>IF(数据输入表!B460="","",数据输入表!B460)</f>
        <v/>
      </c>
      <c r="C463" s="2" t="str">
        <f>IF(数据输入表!C460="","",数据输入表!C460)</f>
        <v/>
      </c>
      <c r="D463" s="1" t="str">
        <f>IF(数据输入表!E460="","",数据输入表!E460)</f>
        <v/>
      </c>
      <c r="E463" s="3" t="str">
        <f>IF(数据输入表!P460="","",数据输入表!P460)</f>
        <v/>
      </c>
      <c r="F463" s="3"/>
    </row>
    <row r="464" spans="1:6" x14ac:dyDescent="0.2">
      <c r="A464" s="1" t="str">
        <f>IF(数据输入表!A461="","",数据输入表!A461)</f>
        <v/>
      </c>
      <c r="B464" s="1" t="str">
        <f>IF(数据输入表!B461="","",数据输入表!B461)</f>
        <v/>
      </c>
      <c r="C464" s="2" t="str">
        <f>IF(数据输入表!C461="","",数据输入表!C461)</f>
        <v/>
      </c>
      <c r="D464" s="1" t="str">
        <f>IF(数据输入表!E461="","",数据输入表!E461)</f>
        <v/>
      </c>
      <c r="E464" s="3" t="str">
        <f>IF(数据输入表!P461="","",数据输入表!P461)</f>
        <v/>
      </c>
      <c r="F464" s="3"/>
    </row>
    <row r="465" spans="1:6" x14ac:dyDescent="0.2">
      <c r="A465" s="1" t="str">
        <f>IF(数据输入表!A462="","",数据输入表!A462)</f>
        <v/>
      </c>
      <c r="B465" s="1" t="str">
        <f>IF(数据输入表!B462="","",数据输入表!B462)</f>
        <v/>
      </c>
      <c r="C465" s="2" t="str">
        <f>IF(数据输入表!C462="","",数据输入表!C462)</f>
        <v/>
      </c>
      <c r="D465" s="1" t="str">
        <f>IF(数据输入表!E462="","",数据输入表!E462)</f>
        <v/>
      </c>
      <c r="E465" s="3" t="str">
        <f>IF(数据输入表!P462="","",数据输入表!P462)</f>
        <v/>
      </c>
      <c r="F465" s="3"/>
    </row>
    <row r="466" spans="1:6" x14ac:dyDescent="0.2">
      <c r="A466" s="1" t="str">
        <f>IF(数据输入表!A463="","",数据输入表!A463)</f>
        <v/>
      </c>
      <c r="B466" s="1" t="str">
        <f>IF(数据输入表!B463="","",数据输入表!B463)</f>
        <v/>
      </c>
      <c r="C466" s="2" t="str">
        <f>IF(数据输入表!C463="","",数据输入表!C463)</f>
        <v/>
      </c>
      <c r="D466" s="1" t="str">
        <f>IF(数据输入表!E463="","",数据输入表!E463)</f>
        <v/>
      </c>
      <c r="E466" s="3" t="str">
        <f>IF(数据输入表!P463="","",数据输入表!P463)</f>
        <v/>
      </c>
      <c r="F466" s="3"/>
    </row>
    <row r="467" spans="1:6" x14ac:dyDescent="0.2">
      <c r="A467" s="1" t="str">
        <f>IF(数据输入表!A464="","",数据输入表!A464)</f>
        <v/>
      </c>
      <c r="B467" s="1" t="str">
        <f>IF(数据输入表!B464="","",数据输入表!B464)</f>
        <v/>
      </c>
      <c r="C467" s="2" t="str">
        <f>IF(数据输入表!C464="","",数据输入表!C464)</f>
        <v/>
      </c>
      <c r="D467" s="1" t="str">
        <f>IF(数据输入表!E464="","",数据输入表!E464)</f>
        <v/>
      </c>
      <c r="E467" s="3" t="str">
        <f>IF(数据输入表!P464="","",数据输入表!P464)</f>
        <v/>
      </c>
      <c r="F467" s="3"/>
    </row>
    <row r="468" spans="1:6" x14ac:dyDescent="0.2">
      <c r="A468" s="1" t="str">
        <f>IF(数据输入表!A465="","",数据输入表!A465)</f>
        <v/>
      </c>
      <c r="B468" s="1" t="str">
        <f>IF(数据输入表!B465="","",数据输入表!B465)</f>
        <v/>
      </c>
      <c r="C468" s="2" t="str">
        <f>IF(数据输入表!C465="","",数据输入表!C465)</f>
        <v/>
      </c>
      <c r="D468" s="1" t="str">
        <f>IF(数据输入表!E465="","",数据输入表!E465)</f>
        <v/>
      </c>
      <c r="E468" s="3" t="str">
        <f>IF(数据输入表!P465="","",数据输入表!P465)</f>
        <v/>
      </c>
      <c r="F468" s="3"/>
    </row>
    <row r="469" spans="1:6" x14ac:dyDescent="0.2">
      <c r="A469" s="1" t="str">
        <f>IF(数据输入表!A466="","",数据输入表!A466)</f>
        <v/>
      </c>
      <c r="B469" s="1" t="str">
        <f>IF(数据输入表!B466="","",数据输入表!B466)</f>
        <v/>
      </c>
      <c r="C469" s="2" t="str">
        <f>IF(数据输入表!C466="","",数据输入表!C466)</f>
        <v/>
      </c>
      <c r="D469" s="1" t="str">
        <f>IF(数据输入表!E466="","",数据输入表!E466)</f>
        <v/>
      </c>
      <c r="E469" s="3" t="str">
        <f>IF(数据输入表!P466="","",数据输入表!P466)</f>
        <v/>
      </c>
      <c r="F469" s="3"/>
    </row>
    <row r="470" spans="1:6" x14ac:dyDescent="0.2">
      <c r="A470" s="1" t="str">
        <f>IF(数据输入表!A467="","",数据输入表!A467)</f>
        <v/>
      </c>
      <c r="B470" s="1" t="str">
        <f>IF(数据输入表!B467="","",数据输入表!B467)</f>
        <v/>
      </c>
      <c r="C470" s="2" t="str">
        <f>IF(数据输入表!C467="","",数据输入表!C467)</f>
        <v/>
      </c>
      <c r="D470" s="1" t="str">
        <f>IF(数据输入表!E467="","",数据输入表!E467)</f>
        <v/>
      </c>
      <c r="E470" s="3" t="str">
        <f>IF(数据输入表!P467="","",数据输入表!P467)</f>
        <v/>
      </c>
      <c r="F470" s="3"/>
    </row>
    <row r="471" spans="1:6" x14ac:dyDescent="0.2">
      <c r="A471" s="1" t="str">
        <f>IF(数据输入表!A468="","",数据输入表!A468)</f>
        <v/>
      </c>
      <c r="B471" s="1" t="str">
        <f>IF(数据输入表!B468="","",数据输入表!B468)</f>
        <v/>
      </c>
      <c r="C471" s="2" t="str">
        <f>IF(数据输入表!C468="","",数据输入表!C468)</f>
        <v/>
      </c>
      <c r="D471" s="1" t="str">
        <f>IF(数据输入表!E468="","",数据输入表!E468)</f>
        <v/>
      </c>
      <c r="E471" s="3" t="str">
        <f>IF(数据输入表!P468="","",数据输入表!P468)</f>
        <v/>
      </c>
      <c r="F471" s="3"/>
    </row>
    <row r="472" spans="1:6" x14ac:dyDescent="0.2">
      <c r="A472" s="1" t="str">
        <f>IF(数据输入表!A469="","",数据输入表!A469)</f>
        <v/>
      </c>
      <c r="B472" s="1" t="str">
        <f>IF(数据输入表!B469="","",数据输入表!B469)</f>
        <v/>
      </c>
      <c r="C472" s="2" t="str">
        <f>IF(数据输入表!C469="","",数据输入表!C469)</f>
        <v/>
      </c>
      <c r="D472" s="1" t="str">
        <f>IF(数据输入表!E469="","",数据输入表!E469)</f>
        <v/>
      </c>
      <c r="E472" s="3" t="str">
        <f>IF(数据输入表!P469="","",数据输入表!P469)</f>
        <v/>
      </c>
      <c r="F472" s="3"/>
    </row>
    <row r="473" spans="1:6" x14ac:dyDescent="0.2">
      <c r="A473" s="1" t="str">
        <f>IF(数据输入表!A470="","",数据输入表!A470)</f>
        <v/>
      </c>
      <c r="B473" s="1" t="str">
        <f>IF(数据输入表!B470="","",数据输入表!B470)</f>
        <v/>
      </c>
      <c r="C473" s="2" t="str">
        <f>IF(数据输入表!C470="","",数据输入表!C470)</f>
        <v/>
      </c>
      <c r="D473" s="1" t="str">
        <f>IF(数据输入表!E470="","",数据输入表!E470)</f>
        <v/>
      </c>
      <c r="E473" s="3" t="str">
        <f>IF(数据输入表!P470="","",数据输入表!P470)</f>
        <v/>
      </c>
      <c r="F473" s="3"/>
    </row>
    <row r="474" spans="1:6" x14ac:dyDescent="0.2">
      <c r="A474" s="1" t="str">
        <f>IF(数据输入表!A471="","",数据输入表!A471)</f>
        <v/>
      </c>
      <c r="B474" s="1" t="str">
        <f>IF(数据输入表!B471="","",数据输入表!B471)</f>
        <v/>
      </c>
      <c r="C474" s="2" t="str">
        <f>IF(数据输入表!C471="","",数据输入表!C471)</f>
        <v/>
      </c>
      <c r="D474" s="1" t="str">
        <f>IF(数据输入表!E471="","",数据输入表!E471)</f>
        <v/>
      </c>
      <c r="E474" s="3" t="str">
        <f>IF(数据输入表!P471="","",数据输入表!P471)</f>
        <v/>
      </c>
      <c r="F474" s="3"/>
    </row>
    <row r="475" spans="1:6" x14ac:dyDescent="0.2">
      <c r="A475" s="1" t="str">
        <f>IF(数据输入表!A472="","",数据输入表!A472)</f>
        <v/>
      </c>
      <c r="B475" s="1" t="str">
        <f>IF(数据输入表!B472="","",数据输入表!B472)</f>
        <v/>
      </c>
      <c r="C475" s="2" t="str">
        <f>IF(数据输入表!C472="","",数据输入表!C472)</f>
        <v/>
      </c>
      <c r="D475" s="1" t="str">
        <f>IF(数据输入表!E472="","",数据输入表!E472)</f>
        <v/>
      </c>
      <c r="E475" s="3" t="str">
        <f>IF(数据输入表!P472="","",数据输入表!P472)</f>
        <v/>
      </c>
      <c r="F475" s="3"/>
    </row>
    <row r="476" spans="1:6" x14ac:dyDescent="0.2">
      <c r="A476" s="1" t="str">
        <f>IF(数据输入表!A473="","",数据输入表!A473)</f>
        <v/>
      </c>
      <c r="B476" s="1" t="str">
        <f>IF(数据输入表!B473="","",数据输入表!B473)</f>
        <v/>
      </c>
      <c r="C476" s="2" t="str">
        <f>IF(数据输入表!C473="","",数据输入表!C473)</f>
        <v/>
      </c>
      <c r="D476" s="1" t="str">
        <f>IF(数据输入表!E473="","",数据输入表!E473)</f>
        <v/>
      </c>
      <c r="E476" s="3" t="str">
        <f>IF(数据输入表!P473="","",数据输入表!P473)</f>
        <v/>
      </c>
      <c r="F476" s="3"/>
    </row>
    <row r="477" spans="1:6" x14ac:dyDescent="0.2">
      <c r="A477" s="1" t="str">
        <f>IF(数据输入表!A474="","",数据输入表!A474)</f>
        <v/>
      </c>
      <c r="B477" s="1" t="str">
        <f>IF(数据输入表!B474="","",数据输入表!B474)</f>
        <v/>
      </c>
      <c r="C477" s="2" t="str">
        <f>IF(数据输入表!C474="","",数据输入表!C474)</f>
        <v/>
      </c>
      <c r="D477" s="1" t="str">
        <f>IF(数据输入表!E474="","",数据输入表!E474)</f>
        <v/>
      </c>
      <c r="E477" s="3" t="str">
        <f>IF(数据输入表!P474="","",数据输入表!P474)</f>
        <v/>
      </c>
      <c r="F477" s="3"/>
    </row>
    <row r="478" spans="1:6" x14ac:dyDescent="0.2">
      <c r="A478" s="1" t="str">
        <f>IF(数据输入表!A475="","",数据输入表!A475)</f>
        <v/>
      </c>
      <c r="B478" s="1" t="str">
        <f>IF(数据输入表!B475="","",数据输入表!B475)</f>
        <v/>
      </c>
      <c r="C478" s="2" t="str">
        <f>IF(数据输入表!C475="","",数据输入表!C475)</f>
        <v/>
      </c>
      <c r="D478" s="1" t="str">
        <f>IF(数据输入表!E475="","",数据输入表!E475)</f>
        <v/>
      </c>
      <c r="E478" s="3" t="str">
        <f>IF(数据输入表!P475="","",数据输入表!P475)</f>
        <v/>
      </c>
      <c r="F478" s="3"/>
    </row>
    <row r="479" spans="1:6" x14ac:dyDescent="0.2">
      <c r="A479" s="1" t="str">
        <f>IF(数据输入表!A476="","",数据输入表!A476)</f>
        <v/>
      </c>
      <c r="B479" s="1" t="str">
        <f>IF(数据输入表!B476="","",数据输入表!B476)</f>
        <v/>
      </c>
      <c r="C479" s="2" t="str">
        <f>IF(数据输入表!C476="","",数据输入表!C476)</f>
        <v/>
      </c>
      <c r="D479" s="1" t="str">
        <f>IF(数据输入表!E476="","",数据输入表!E476)</f>
        <v/>
      </c>
      <c r="E479" s="3" t="str">
        <f>IF(数据输入表!P476="","",数据输入表!P476)</f>
        <v/>
      </c>
      <c r="F479" s="3"/>
    </row>
    <row r="480" spans="1:6" x14ac:dyDescent="0.2">
      <c r="A480" s="1" t="str">
        <f>IF(数据输入表!A477="","",数据输入表!A477)</f>
        <v/>
      </c>
      <c r="B480" s="1" t="str">
        <f>IF(数据输入表!B477="","",数据输入表!B477)</f>
        <v/>
      </c>
      <c r="C480" s="2" t="str">
        <f>IF(数据输入表!C477="","",数据输入表!C477)</f>
        <v/>
      </c>
      <c r="D480" s="1" t="str">
        <f>IF(数据输入表!E477="","",数据输入表!E477)</f>
        <v/>
      </c>
      <c r="E480" s="3" t="str">
        <f>IF(数据输入表!P477="","",数据输入表!P477)</f>
        <v/>
      </c>
      <c r="F480" s="3"/>
    </row>
    <row r="481" spans="1:6" x14ac:dyDescent="0.2">
      <c r="A481" s="1" t="str">
        <f>IF(数据输入表!A478="","",数据输入表!A478)</f>
        <v/>
      </c>
      <c r="B481" s="1" t="str">
        <f>IF(数据输入表!B478="","",数据输入表!B478)</f>
        <v/>
      </c>
      <c r="C481" s="2" t="str">
        <f>IF(数据输入表!C478="","",数据输入表!C478)</f>
        <v/>
      </c>
      <c r="D481" s="1" t="str">
        <f>IF(数据输入表!E478="","",数据输入表!E478)</f>
        <v/>
      </c>
      <c r="E481" s="3" t="str">
        <f>IF(数据输入表!P478="","",数据输入表!P478)</f>
        <v/>
      </c>
      <c r="F481" s="3"/>
    </row>
    <row r="482" spans="1:6" x14ac:dyDescent="0.2">
      <c r="A482" s="1" t="str">
        <f>IF(数据输入表!A479="","",数据输入表!A479)</f>
        <v/>
      </c>
      <c r="B482" s="1" t="str">
        <f>IF(数据输入表!B479="","",数据输入表!B479)</f>
        <v/>
      </c>
      <c r="C482" s="2" t="str">
        <f>IF(数据输入表!C479="","",数据输入表!C479)</f>
        <v/>
      </c>
      <c r="D482" s="1" t="str">
        <f>IF(数据输入表!E479="","",数据输入表!E479)</f>
        <v/>
      </c>
      <c r="E482" s="3" t="str">
        <f>IF(数据输入表!P479="","",数据输入表!P479)</f>
        <v/>
      </c>
      <c r="F482" s="3"/>
    </row>
    <row r="483" spans="1:6" x14ac:dyDescent="0.2">
      <c r="A483" s="1" t="str">
        <f>IF(数据输入表!A480="","",数据输入表!A480)</f>
        <v/>
      </c>
      <c r="B483" s="1" t="str">
        <f>IF(数据输入表!B480="","",数据输入表!B480)</f>
        <v/>
      </c>
      <c r="C483" s="2" t="str">
        <f>IF(数据输入表!C480="","",数据输入表!C480)</f>
        <v/>
      </c>
      <c r="D483" s="1" t="str">
        <f>IF(数据输入表!E480="","",数据输入表!E480)</f>
        <v/>
      </c>
      <c r="E483" s="3" t="str">
        <f>IF(数据输入表!P480="","",数据输入表!P480)</f>
        <v/>
      </c>
      <c r="F483" s="3"/>
    </row>
    <row r="484" spans="1:6" x14ac:dyDescent="0.2">
      <c r="A484" s="1" t="str">
        <f>IF(数据输入表!A481="","",数据输入表!A481)</f>
        <v/>
      </c>
      <c r="B484" s="1" t="str">
        <f>IF(数据输入表!B481="","",数据输入表!B481)</f>
        <v/>
      </c>
      <c r="C484" s="2" t="str">
        <f>IF(数据输入表!C481="","",数据输入表!C481)</f>
        <v/>
      </c>
      <c r="D484" s="1" t="str">
        <f>IF(数据输入表!E481="","",数据输入表!E481)</f>
        <v/>
      </c>
      <c r="E484" s="3" t="str">
        <f>IF(数据输入表!P481="","",数据输入表!P481)</f>
        <v/>
      </c>
      <c r="F484" s="3"/>
    </row>
    <row r="485" spans="1:6" x14ac:dyDescent="0.2">
      <c r="A485" s="1" t="str">
        <f>IF(数据输入表!A482="","",数据输入表!A482)</f>
        <v/>
      </c>
      <c r="B485" s="1" t="str">
        <f>IF(数据输入表!B482="","",数据输入表!B482)</f>
        <v/>
      </c>
      <c r="C485" s="2" t="str">
        <f>IF(数据输入表!C482="","",数据输入表!C482)</f>
        <v/>
      </c>
      <c r="D485" s="1" t="str">
        <f>IF(数据输入表!E482="","",数据输入表!E482)</f>
        <v/>
      </c>
      <c r="E485" s="3" t="str">
        <f>IF(数据输入表!P482="","",数据输入表!P482)</f>
        <v/>
      </c>
      <c r="F485" s="3"/>
    </row>
    <row r="486" spans="1:6" x14ac:dyDescent="0.2">
      <c r="A486" s="1" t="str">
        <f>IF(数据输入表!A483="","",数据输入表!A483)</f>
        <v/>
      </c>
      <c r="B486" s="1" t="str">
        <f>IF(数据输入表!B483="","",数据输入表!B483)</f>
        <v/>
      </c>
      <c r="C486" s="2" t="str">
        <f>IF(数据输入表!C483="","",数据输入表!C483)</f>
        <v/>
      </c>
      <c r="D486" s="1" t="str">
        <f>IF(数据输入表!E483="","",数据输入表!E483)</f>
        <v/>
      </c>
      <c r="E486" s="3" t="str">
        <f>IF(数据输入表!P483="","",数据输入表!P483)</f>
        <v/>
      </c>
      <c r="F486" s="3"/>
    </row>
    <row r="487" spans="1:6" x14ac:dyDescent="0.2">
      <c r="A487" s="1" t="str">
        <f>IF(数据输入表!A484="","",数据输入表!A484)</f>
        <v/>
      </c>
      <c r="B487" s="1" t="str">
        <f>IF(数据输入表!B484="","",数据输入表!B484)</f>
        <v/>
      </c>
      <c r="C487" s="2" t="str">
        <f>IF(数据输入表!C484="","",数据输入表!C484)</f>
        <v/>
      </c>
      <c r="D487" s="1" t="str">
        <f>IF(数据输入表!E484="","",数据输入表!E484)</f>
        <v/>
      </c>
      <c r="E487" s="3" t="str">
        <f>IF(数据输入表!P484="","",数据输入表!P484)</f>
        <v/>
      </c>
      <c r="F487" s="3"/>
    </row>
    <row r="488" spans="1:6" x14ac:dyDescent="0.2">
      <c r="A488" s="1" t="str">
        <f>IF(数据输入表!A485="","",数据输入表!A485)</f>
        <v/>
      </c>
      <c r="B488" s="1" t="str">
        <f>IF(数据输入表!B485="","",数据输入表!B485)</f>
        <v/>
      </c>
      <c r="C488" s="2" t="str">
        <f>IF(数据输入表!C485="","",数据输入表!C485)</f>
        <v/>
      </c>
      <c r="D488" s="1" t="str">
        <f>IF(数据输入表!E485="","",数据输入表!E485)</f>
        <v/>
      </c>
      <c r="E488" s="3" t="str">
        <f>IF(数据输入表!P485="","",数据输入表!P485)</f>
        <v/>
      </c>
      <c r="F488" s="3"/>
    </row>
    <row r="489" spans="1:6" x14ac:dyDescent="0.2">
      <c r="A489" s="1" t="str">
        <f>IF(数据输入表!A486="","",数据输入表!A486)</f>
        <v/>
      </c>
      <c r="B489" s="1" t="str">
        <f>IF(数据输入表!B486="","",数据输入表!B486)</f>
        <v/>
      </c>
      <c r="C489" s="2" t="str">
        <f>IF(数据输入表!C486="","",数据输入表!C486)</f>
        <v/>
      </c>
      <c r="D489" s="1" t="str">
        <f>IF(数据输入表!E486="","",数据输入表!E486)</f>
        <v/>
      </c>
      <c r="E489" s="3" t="str">
        <f>IF(数据输入表!P486="","",数据输入表!P486)</f>
        <v/>
      </c>
      <c r="F489" s="3"/>
    </row>
    <row r="490" spans="1:6" x14ac:dyDescent="0.2">
      <c r="A490" s="1" t="str">
        <f>IF(数据输入表!A487="","",数据输入表!A487)</f>
        <v/>
      </c>
      <c r="B490" s="1" t="str">
        <f>IF(数据输入表!B487="","",数据输入表!B487)</f>
        <v/>
      </c>
      <c r="C490" s="2" t="str">
        <f>IF(数据输入表!C487="","",数据输入表!C487)</f>
        <v/>
      </c>
      <c r="D490" s="1" t="str">
        <f>IF(数据输入表!E487="","",数据输入表!E487)</f>
        <v/>
      </c>
      <c r="E490" s="3" t="str">
        <f>IF(数据输入表!P487="","",数据输入表!P487)</f>
        <v/>
      </c>
      <c r="F490" s="3"/>
    </row>
    <row r="491" spans="1:6" x14ac:dyDescent="0.2">
      <c r="A491" s="1" t="str">
        <f>IF(数据输入表!A488="","",数据输入表!A488)</f>
        <v/>
      </c>
      <c r="B491" s="1" t="str">
        <f>IF(数据输入表!B488="","",数据输入表!B488)</f>
        <v/>
      </c>
      <c r="C491" s="2" t="str">
        <f>IF(数据输入表!C488="","",数据输入表!C488)</f>
        <v/>
      </c>
      <c r="D491" s="1" t="str">
        <f>IF(数据输入表!E488="","",数据输入表!E488)</f>
        <v/>
      </c>
      <c r="E491" s="3" t="str">
        <f>IF(数据输入表!P488="","",数据输入表!P488)</f>
        <v/>
      </c>
      <c r="F491" s="3"/>
    </row>
    <row r="492" spans="1:6" x14ac:dyDescent="0.2">
      <c r="A492" s="1" t="str">
        <f>IF(数据输入表!A489="","",数据输入表!A489)</f>
        <v/>
      </c>
      <c r="B492" s="1" t="str">
        <f>IF(数据输入表!B489="","",数据输入表!B489)</f>
        <v/>
      </c>
      <c r="C492" s="2" t="str">
        <f>IF(数据输入表!C489="","",数据输入表!C489)</f>
        <v/>
      </c>
      <c r="D492" s="1" t="str">
        <f>IF(数据输入表!E489="","",数据输入表!E489)</f>
        <v/>
      </c>
      <c r="E492" s="3" t="str">
        <f>IF(数据输入表!P489="","",数据输入表!P489)</f>
        <v/>
      </c>
      <c r="F492" s="3"/>
    </row>
    <row r="493" spans="1:6" x14ac:dyDescent="0.2">
      <c r="A493" s="1" t="str">
        <f>IF(数据输入表!A490="","",数据输入表!A490)</f>
        <v/>
      </c>
      <c r="B493" s="1" t="str">
        <f>IF(数据输入表!B490="","",数据输入表!B490)</f>
        <v/>
      </c>
      <c r="C493" s="2" t="str">
        <f>IF(数据输入表!C490="","",数据输入表!C490)</f>
        <v/>
      </c>
      <c r="D493" s="1" t="str">
        <f>IF(数据输入表!E490="","",数据输入表!E490)</f>
        <v/>
      </c>
      <c r="E493" s="3" t="str">
        <f>IF(数据输入表!P490="","",数据输入表!P490)</f>
        <v/>
      </c>
      <c r="F493" s="3"/>
    </row>
    <row r="494" spans="1:6" x14ac:dyDescent="0.2">
      <c r="A494" s="1" t="str">
        <f>IF(数据输入表!A491="","",数据输入表!A491)</f>
        <v/>
      </c>
      <c r="B494" s="1" t="str">
        <f>IF(数据输入表!B491="","",数据输入表!B491)</f>
        <v/>
      </c>
      <c r="C494" s="2" t="str">
        <f>IF(数据输入表!C491="","",数据输入表!C491)</f>
        <v/>
      </c>
      <c r="D494" s="1" t="str">
        <f>IF(数据输入表!E491="","",数据输入表!E491)</f>
        <v/>
      </c>
      <c r="E494" s="3" t="str">
        <f>IF(数据输入表!P491="","",数据输入表!P491)</f>
        <v/>
      </c>
      <c r="F494" s="3"/>
    </row>
    <row r="495" spans="1:6" x14ac:dyDescent="0.2">
      <c r="A495" s="1" t="str">
        <f>IF(数据输入表!A492="","",数据输入表!A492)</f>
        <v/>
      </c>
      <c r="B495" s="1" t="str">
        <f>IF(数据输入表!B492="","",数据输入表!B492)</f>
        <v/>
      </c>
      <c r="C495" s="2" t="str">
        <f>IF(数据输入表!C492="","",数据输入表!C492)</f>
        <v/>
      </c>
      <c r="D495" s="1" t="str">
        <f>IF(数据输入表!E492="","",数据输入表!E492)</f>
        <v/>
      </c>
      <c r="E495" s="3" t="str">
        <f>IF(数据输入表!P492="","",数据输入表!P492)</f>
        <v/>
      </c>
      <c r="F495" s="3"/>
    </row>
    <row r="496" spans="1:6" x14ac:dyDescent="0.2">
      <c r="A496" s="1" t="str">
        <f>IF(数据输入表!A493="","",数据输入表!A493)</f>
        <v/>
      </c>
      <c r="B496" s="1" t="str">
        <f>IF(数据输入表!B493="","",数据输入表!B493)</f>
        <v/>
      </c>
      <c r="C496" s="2" t="str">
        <f>IF(数据输入表!C493="","",数据输入表!C493)</f>
        <v/>
      </c>
      <c r="D496" s="1" t="str">
        <f>IF(数据输入表!E493="","",数据输入表!E493)</f>
        <v/>
      </c>
      <c r="E496" s="3" t="str">
        <f>IF(数据输入表!P493="","",数据输入表!P493)</f>
        <v/>
      </c>
      <c r="F496" s="3"/>
    </row>
    <row r="497" spans="1:6" x14ac:dyDescent="0.2">
      <c r="A497" s="1" t="str">
        <f>IF(数据输入表!A494="","",数据输入表!A494)</f>
        <v/>
      </c>
      <c r="B497" s="1" t="str">
        <f>IF(数据输入表!B494="","",数据输入表!B494)</f>
        <v/>
      </c>
      <c r="C497" s="2" t="str">
        <f>IF(数据输入表!C494="","",数据输入表!C494)</f>
        <v/>
      </c>
      <c r="D497" s="1" t="str">
        <f>IF(数据输入表!E494="","",数据输入表!E494)</f>
        <v/>
      </c>
      <c r="E497" s="3" t="str">
        <f>IF(数据输入表!P494="","",数据输入表!P494)</f>
        <v/>
      </c>
      <c r="F497" s="3"/>
    </row>
    <row r="498" spans="1:6" x14ac:dyDescent="0.2">
      <c r="A498" s="1" t="str">
        <f>IF(数据输入表!A495="","",数据输入表!A495)</f>
        <v/>
      </c>
      <c r="B498" s="1" t="str">
        <f>IF(数据输入表!B495="","",数据输入表!B495)</f>
        <v/>
      </c>
      <c r="C498" s="2" t="str">
        <f>IF(数据输入表!C495="","",数据输入表!C495)</f>
        <v/>
      </c>
      <c r="D498" s="1" t="str">
        <f>IF(数据输入表!E495="","",数据输入表!E495)</f>
        <v/>
      </c>
      <c r="E498" s="3" t="str">
        <f>IF(数据输入表!P495="","",数据输入表!P495)</f>
        <v/>
      </c>
      <c r="F498" s="3"/>
    </row>
    <row r="499" spans="1:6" x14ac:dyDescent="0.2">
      <c r="A499" s="1" t="str">
        <f>IF(数据输入表!A496="","",数据输入表!A496)</f>
        <v/>
      </c>
      <c r="B499" s="1" t="str">
        <f>IF(数据输入表!B496="","",数据输入表!B496)</f>
        <v/>
      </c>
      <c r="C499" s="2" t="str">
        <f>IF(数据输入表!C496="","",数据输入表!C496)</f>
        <v/>
      </c>
      <c r="D499" s="1" t="str">
        <f>IF(数据输入表!E496="","",数据输入表!E496)</f>
        <v/>
      </c>
      <c r="E499" s="3" t="str">
        <f>IF(数据输入表!P496="","",数据输入表!P496)</f>
        <v/>
      </c>
      <c r="F499" s="3"/>
    </row>
    <row r="500" spans="1:6" x14ac:dyDescent="0.2">
      <c r="A500" s="1" t="str">
        <f>IF(数据输入表!A497="","",数据输入表!A497)</f>
        <v/>
      </c>
      <c r="B500" s="1" t="str">
        <f>IF(数据输入表!B497="","",数据输入表!B497)</f>
        <v/>
      </c>
      <c r="C500" s="2" t="str">
        <f>IF(数据输入表!C497="","",数据输入表!C497)</f>
        <v/>
      </c>
      <c r="D500" s="1" t="str">
        <f>IF(数据输入表!E497="","",数据输入表!E497)</f>
        <v/>
      </c>
      <c r="E500" s="3" t="str">
        <f>IF(数据输入表!P497="","",数据输入表!P497)</f>
        <v/>
      </c>
      <c r="F500" s="3"/>
    </row>
    <row r="501" spans="1:6" x14ac:dyDescent="0.2">
      <c r="A501" s="1" t="str">
        <f>IF(数据输入表!A498="","",数据输入表!A498)</f>
        <v/>
      </c>
      <c r="B501" s="1" t="str">
        <f>IF(数据输入表!B498="","",数据输入表!B498)</f>
        <v/>
      </c>
      <c r="C501" s="2" t="str">
        <f>IF(数据输入表!C498="","",数据输入表!C498)</f>
        <v/>
      </c>
      <c r="D501" s="1" t="str">
        <f>IF(数据输入表!E498="","",数据输入表!E498)</f>
        <v/>
      </c>
      <c r="E501" s="3" t="str">
        <f>IF(数据输入表!P498="","",数据输入表!P498)</f>
        <v/>
      </c>
      <c r="F501" s="3"/>
    </row>
    <row r="502" spans="1:6" x14ac:dyDescent="0.2">
      <c r="A502" s="1" t="str">
        <f>IF(数据输入表!A499="","",数据输入表!A499)</f>
        <v/>
      </c>
      <c r="B502" s="1" t="str">
        <f>IF(数据输入表!B499="","",数据输入表!B499)</f>
        <v/>
      </c>
      <c r="C502" s="2" t="str">
        <f>IF(数据输入表!C499="","",数据输入表!C499)</f>
        <v/>
      </c>
      <c r="D502" s="1" t="str">
        <f>IF(数据输入表!E499="","",数据输入表!E499)</f>
        <v/>
      </c>
      <c r="E502" s="3" t="str">
        <f>IF(数据输入表!P499="","",数据输入表!P499)</f>
        <v/>
      </c>
      <c r="F502" s="3"/>
    </row>
    <row r="503" spans="1:6" x14ac:dyDescent="0.2">
      <c r="A503" s="1" t="str">
        <f>IF(数据输入表!A500="","",数据输入表!A500)</f>
        <v/>
      </c>
      <c r="B503" s="1" t="str">
        <f>IF(数据输入表!B500="","",数据输入表!B500)</f>
        <v/>
      </c>
      <c r="C503" s="2" t="str">
        <f>IF(数据输入表!C500="","",数据输入表!C500)</f>
        <v/>
      </c>
      <c r="D503" s="1" t="str">
        <f>IF(数据输入表!E500="","",数据输入表!E500)</f>
        <v/>
      </c>
      <c r="E503" s="3" t="str">
        <f>IF(数据输入表!P500="","",数据输入表!P500)</f>
        <v/>
      </c>
      <c r="F503" s="3"/>
    </row>
    <row r="504" spans="1:6" x14ac:dyDescent="0.2">
      <c r="A504" s="1" t="str">
        <f>IF(数据输入表!A501="","",数据输入表!A501)</f>
        <v/>
      </c>
      <c r="B504" s="1" t="str">
        <f>IF(数据输入表!B501="","",数据输入表!B501)</f>
        <v/>
      </c>
      <c r="C504" s="2" t="str">
        <f>IF(数据输入表!C501="","",数据输入表!C501)</f>
        <v/>
      </c>
      <c r="D504" s="1" t="str">
        <f>IF(数据输入表!E501="","",数据输入表!E501)</f>
        <v/>
      </c>
      <c r="E504" s="3" t="str">
        <f>IF(数据输入表!P501="","",数据输入表!P501)</f>
        <v/>
      </c>
      <c r="F504" s="3"/>
    </row>
    <row r="505" spans="1:6" x14ac:dyDescent="0.2">
      <c r="A505" s="1" t="str">
        <f>IF(数据输入表!A502="","",数据输入表!A502)</f>
        <v/>
      </c>
      <c r="B505" s="1" t="str">
        <f>IF(数据输入表!B502="","",数据输入表!B502)</f>
        <v/>
      </c>
      <c r="C505" s="2" t="str">
        <f>IF(数据输入表!C502="","",数据输入表!C502)</f>
        <v/>
      </c>
      <c r="D505" s="1" t="str">
        <f>IF(数据输入表!E502="","",数据输入表!E502)</f>
        <v/>
      </c>
      <c r="E505" s="3" t="str">
        <f>IF(数据输入表!P502="","",数据输入表!P502)</f>
        <v/>
      </c>
      <c r="F505" s="3"/>
    </row>
    <row r="506" spans="1:6" x14ac:dyDescent="0.2">
      <c r="A506" s="1" t="str">
        <f>IF(数据输入表!A503="","",数据输入表!A503)</f>
        <v/>
      </c>
      <c r="B506" s="1" t="str">
        <f>IF(数据输入表!B503="","",数据输入表!B503)</f>
        <v/>
      </c>
      <c r="C506" s="2" t="str">
        <f>IF(数据输入表!C503="","",数据输入表!C503)</f>
        <v/>
      </c>
      <c r="D506" s="1" t="str">
        <f>IF(数据输入表!E503="","",数据输入表!E503)</f>
        <v/>
      </c>
      <c r="E506" s="3" t="str">
        <f>IF(数据输入表!P503="","",数据输入表!P503)</f>
        <v/>
      </c>
      <c r="F506" s="3"/>
    </row>
    <row r="507" spans="1:6" x14ac:dyDescent="0.2">
      <c r="A507" s="1" t="str">
        <f>IF(数据输入表!A504="","",数据输入表!A504)</f>
        <v/>
      </c>
      <c r="B507" s="1" t="str">
        <f>IF(数据输入表!B504="","",数据输入表!B504)</f>
        <v/>
      </c>
      <c r="C507" s="2" t="str">
        <f>IF(数据输入表!C504="","",数据输入表!C504)</f>
        <v/>
      </c>
      <c r="D507" s="1" t="str">
        <f>IF(数据输入表!E504="","",数据输入表!E504)</f>
        <v/>
      </c>
      <c r="E507" s="3" t="str">
        <f>IF(数据输入表!P504="","",数据输入表!P504)</f>
        <v/>
      </c>
      <c r="F507" s="3"/>
    </row>
    <row r="508" spans="1:6" x14ac:dyDescent="0.2">
      <c r="A508" s="1" t="str">
        <f>IF(数据输入表!A505="","",数据输入表!A505)</f>
        <v/>
      </c>
      <c r="B508" s="1" t="str">
        <f>IF(数据输入表!B505="","",数据输入表!B505)</f>
        <v/>
      </c>
      <c r="C508" s="2" t="str">
        <f>IF(数据输入表!C505="","",数据输入表!C505)</f>
        <v/>
      </c>
      <c r="D508" s="1" t="str">
        <f>IF(数据输入表!E505="","",数据输入表!E505)</f>
        <v/>
      </c>
      <c r="E508" s="3" t="str">
        <f>IF(数据输入表!P505="","",数据输入表!P505)</f>
        <v/>
      </c>
      <c r="F508" s="3"/>
    </row>
    <row r="509" spans="1:6" x14ac:dyDescent="0.2">
      <c r="A509" s="1" t="str">
        <f>IF(数据输入表!A506="","",数据输入表!A506)</f>
        <v/>
      </c>
      <c r="B509" s="1" t="str">
        <f>IF(数据输入表!B506="","",数据输入表!B506)</f>
        <v/>
      </c>
      <c r="C509" s="2" t="str">
        <f>IF(数据输入表!C506="","",数据输入表!C506)</f>
        <v/>
      </c>
      <c r="D509" s="1" t="str">
        <f>IF(数据输入表!E506="","",数据输入表!E506)</f>
        <v/>
      </c>
      <c r="E509" s="3" t="str">
        <f>IF(数据输入表!P506="","",数据输入表!P506)</f>
        <v/>
      </c>
      <c r="F509" s="3"/>
    </row>
    <row r="510" spans="1:6" x14ac:dyDescent="0.2">
      <c r="A510" s="1" t="str">
        <f>IF(数据输入表!A507="","",数据输入表!A507)</f>
        <v/>
      </c>
      <c r="B510" s="1" t="str">
        <f>IF(数据输入表!B507="","",数据输入表!B507)</f>
        <v/>
      </c>
      <c r="C510" s="2" t="str">
        <f>IF(数据输入表!C507="","",数据输入表!C507)</f>
        <v/>
      </c>
      <c r="D510" s="1" t="str">
        <f>IF(数据输入表!E507="","",数据输入表!E507)</f>
        <v/>
      </c>
      <c r="E510" s="3" t="str">
        <f>IF(数据输入表!P507="","",数据输入表!P507)</f>
        <v/>
      </c>
      <c r="F510" s="3"/>
    </row>
    <row r="511" spans="1:6" x14ac:dyDescent="0.2">
      <c r="A511" s="1" t="str">
        <f>IF(数据输入表!A508="","",数据输入表!A508)</f>
        <v/>
      </c>
      <c r="B511" s="1" t="str">
        <f>IF(数据输入表!B508="","",数据输入表!B508)</f>
        <v/>
      </c>
      <c r="C511" s="2" t="str">
        <f>IF(数据输入表!C508="","",数据输入表!C508)</f>
        <v/>
      </c>
      <c r="D511" s="1" t="str">
        <f>IF(数据输入表!E508="","",数据输入表!E508)</f>
        <v/>
      </c>
      <c r="E511" s="3" t="str">
        <f>IF(数据输入表!P508="","",数据输入表!P508)</f>
        <v/>
      </c>
      <c r="F511" s="3"/>
    </row>
    <row r="512" spans="1:6" x14ac:dyDescent="0.2">
      <c r="A512" s="1" t="str">
        <f>IF(数据输入表!A509="","",数据输入表!A509)</f>
        <v/>
      </c>
      <c r="B512" s="1" t="str">
        <f>IF(数据输入表!B509="","",数据输入表!B509)</f>
        <v/>
      </c>
      <c r="C512" s="2" t="str">
        <f>IF(数据输入表!C509="","",数据输入表!C509)</f>
        <v/>
      </c>
      <c r="D512" s="1" t="str">
        <f>IF(数据输入表!E509="","",数据输入表!E509)</f>
        <v/>
      </c>
      <c r="E512" s="3" t="str">
        <f>IF(数据输入表!P509="","",数据输入表!P509)</f>
        <v/>
      </c>
      <c r="F512" s="3"/>
    </row>
    <row r="513" spans="1:6" x14ac:dyDescent="0.2">
      <c r="A513" s="1" t="str">
        <f>IF(数据输入表!A510="","",数据输入表!A510)</f>
        <v/>
      </c>
      <c r="B513" s="1" t="str">
        <f>IF(数据输入表!B510="","",数据输入表!B510)</f>
        <v/>
      </c>
      <c r="C513" s="2" t="str">
        <f>IF(数据输入表!C510="","",数据输入表!C510)</f>
        <v/>
      </c>
      <c r="D513" s="1" t="str">
        <f>IF(数据输入表!E510="","",数据输入表!E510)</f>
        <v/>
      </c>
      <c r="E513" s="3" t="str">
        <f>IF(数据输入表!P510="","",数据输入表!P510)</f>
        <v/>
      </c>
      <c r="F513" s="3"/>
    </row>
    <row r="514" spans="1:6" x14ac:dyDescent="0.2">
      <c r="A514" s="1" t="str">
        <f>IF(数据输入表!A511="","",数据输入表!A511)</f>
        <v/>
      </c>
      <c r="B514" s="1" t="str">
        <f>IF(数据输入表!B511="","",数据输入表!B511)</f>
        <v/>
      </c>
      <c r="C514" s="2" t="str">
        <f>IF(数据输入表!C511="","",数据输入表!C511)</f>
        <v/>
      </c>
      <c r="D514" s="1" t="str">
        <f>IF(数据输入表!E511="","",数据输入表!E511)</f>
        <v/>
      </c>
      <c r="E514" s="3" t="str">
        <f>IF(数据输入表!P511="","",数据输入表!P511)</f>
        <v/>
      </c>
      <c r="F514" s="3"/>
    </row>
    <row r="515" spans="1:6" x14ac:dyDescent="0.2">
      <c r="A515" s="1" t="str">
        <f>IF(数据输入表!A512="","",数据输入表!A512)</f>
        <v/>
      </c>
      <c r="B515" s="1" t="str">
        <f>IF(数据输入表!B512="","",数据输入表!B512)</f>
        <v/>
      </c>
      <c r="C515" s="2" t="str">
        <f>IF(数据输入表!C512="","",数据输入表!C512)</f>
        <v/>
      </c>
      <c r="D515" s="1" t="str">
        <f>IF(数据输入表!E512="","",数据输入表!E512)</f>
        <v/>
      </c>
      <c r="E515" s="3" t="str">
        <f>IF(数据输入表!P512="","",数据输入表!P512)</f>
        <v/>
      </c>
      <c r="F515" s="3"/>
    </row>
    <row r="516" spans="1:6" x14ac:dyDescent="0.2">
      <c r="A516" s="1" t="str">
        <f>IF(数据输入表!A513="","",数据输入表!A513)</f>
        <v/>
      </c>
      <c r="B516" s="1" t="str">
        <f>IF(数据输入表!B513="","",数据输入表!B513)</f>
        <v/>
      </c>
      <c r="C516" s="2" t="str">
        <f>IF(数据输入表!C513="","",数据输入表!C513)</f>
        <v/>
      </c>
      <c r="D516" s="1" t="str">
        <f>IF(数据输入表!E513="","",数据输入表!E513)</f>
        <v/>
      </c>
      <c r="E516" s="3" t="str">
        <f>IF(数据输入表!P513="","",数据输入表!P513)</f>
        <v/>
      </c>
      <c r="F516" s="3"/>
    </row>
    <row r="517" spans="1:6" x14ac:dyDescent="0.2">
      <c r="A517" s="1" t="str">
        <f>IF(数据输入表!A514="","",数据输入表!A514)</f>
        <v/>
      </c>
      <c r="B517" s="1" t="str">
        <f>IF(数据输入表!B514="","",数据输入表!B514)</f>
        <v/>
      </c>
      <c r="C517" s="2" t="str">
        <f>IF(数据输入表!C514="","",数据输入表!C514)</f>
        <v/>
      </c>
      <c r="D517" s="1" t="str">
        <f>IF(数据输入表!E514="","",数据输入表!E514)</f>
        <v/>
      </c>
      <c r="E517" s="3" t="str">
        <f>IF(数据输入表!P514="","",数据输入表!P514)</f>
        <v/>
      </c>
      <c r="F517" s="3"/>
    </row>
    <row r="518" spans="1:6" x14ac:dyDescent="0.2">
      <c r="A518" s="1" t="str">
        <f>IF(数据输入表!A515="","",数据输入表!A515)</f>
        <v/>
      </c>
      <c r="B518" s="1" t="str">
        <f>IF(数据输入表!B515="","",数据输入表!B515)</f>
        <v/>
      </c>
      <c r="C518" s="2" t="str">
        <f>IF(数据输入表!C515="","",数据输入表!C515)</f>
        <v/>
      </c>
      <c r="D518" s="1" t="str">
        <f>IF(数据输入表!E515="","",数据输入表!E515)</f>
        <v/>
      </c>
      <c r="E518" s="3" t="str">
        <f>IF(数据输入表!P515="","",数据输入表!P515)</f>
        <v/>
      </c>
      <c r="F518" s="3"/>
    </row>
    <row r="519" spans="1:6" x14ac:dyDescent="0.2">
      <c r="A519" s="1" t="str">
        <f>IF(数据输入表!A516="","",数据输入表!A516)</f>
        <v/>
      </c>
      <c r="B519" s="1" t="str">
        <f>IF(数据输入表!B516="","",数据输入表!B516)</f>
        <v/>
      </c>
      <c r="C519" s="2" t="str">
        <f>IF(数据输入表!C516="","",数据输入表!C516)</f>
        <v/>
      </c>
      <c r="D519" s="1" t="str">
        <f>IF(数据输入表!E516="","",数据输入表!E516)</f>
        <v/>
      </c>
      <c r="E519" s="3" t="str">
        <f>IF(数据输入表!P516="","",数据输入表!P516)</f>
        <v/>
      </c>
      <c r="F519" s="3"/>
    </row>
    <row r="520" spans="1:6" x14ac:dyDescent="0.2">
      <c r="A520" s="1" t="str">
        <f>IF(数据输入表!A517="","",数据输入表!A517)</f>
        <v/>
      </c>
      <c r="B520" s="1" t="str">
        <f>IF(数据输入表!B517="","",数据输入表!B517)</f>
        <v/>
      </c>
      <c r="C520" s="2" t="str">
        <f>IF(数据输入表!C517="","",数据输入表!C517)</f>
        <v/>
      </c>
      <c r="D520" s="1" t="str">
        <f>IF(数据输入表!E517="","",数据输入表!E517)</f>
        <v/>
      </c>
      <c r="E520" s="3" t="str">
        <f>IF(数据输入表!P517="","",数据输入表!P517)</f>
        <v/>
      </c>
      <c r="F520" s="3"/>
    </row>
    <row r="521" spans="1:6" x14ac:dyDescent="0.2">
      <c r="A521" s="1" t="str">
        <f>IF(数据输入表!A518="","",数据输入表!A518)</f>
        <v/>
      </c>
      <c r="B521" s="1" t="str">
        <f>IF(数据输入表!B518="","",数据输入表!B518)</f>
        <v/>
      </c>
      <c r="C521" s="2" t="str">
        <f>IF(数据输入表!C518="","",数据输入表!C518)</f>
        <v/>
      </c>
      <c r="D521" s="1" t="str">
        <f>IF(数据输入表!E518="","",数据输入表!E518)</f>
        <v/>
      </c>
      <c r="E521" s="3" t="str">
        <f>IF(数据输入表!P518="","",数据输入表!P518)</f>
        <v/>
      </c>
      <c r="F521" s="3"/>
    </row>
    <row r="522" spans="1:6" x14ac:dyDescent="0.2">
      <c r="A522" s="1" t="str">
        <f>IF(数据输入表!A519="","",数据输入表!A519)</f>
        <v/>
      </c>
      <c r="B522" s="1" t="str">
        <f>IF(数据输入表!B519="","",数据输入表!B519)</f>
        <v/>
      </c>
      <c r="C522" s="2" t="str">
        <f>IF(数据输入表!C519="","",数据输入表!C519)</f>
        <v/>
      </c>
      <c r="D522" s="1" t="str">
        <f>IF(数据输入表!E519="","",数据输入表!E519)</f>
        <v/>
      </c>
      <c r="E522" s="3" t="str">
        <f>IF(数据输入表!P519="","",数据输入表!P519)</f>
        <v/>
      </c>
      <c r="F522" s="3"/>
    </row>
    <row r="523" spans="1:6" x14ac:dyDescent="0.2">
      <c r="A523" s="1" t="str">
        <f>IF(数据输入表!A520="","",数据输入表!A520)</f>
        <v/>
      </c>
      <c r="B523" s="1" t="str">
        <f>IF(数据输入表!B520="","",数据输入表!B520)</f>
        <v/>
      </c>
      <c r="C523" s="2" t="str">
        <f>IF(数据输入表!C520="","",数据输入表!C520)</f>
        <v/>
      </c>
      <c r="D523" s="1" t="str">
        <f>IF(数据输入表!E520="","",数据输入表!E520)</f>
        <v/>
      </c>
      <c r="E523" s="3" t="str">
        <f>IF(数据输入表!P520="","",数据输入表!P520)</f>
        <v/>
      </c>
      <c r="F523" s="3"/>
    </row>
    <row r="524" spans="1:6" x14ac:dyDescent="0.2">
      <c r="A524" s="1" t="str">
        <f>IF(数据输入表!A521="","",数据输入表!A521)</f>
        <v/>
      </c>
      <c r="B524" s="1" t="str">
        <f>IF(数据输入表!B521="","",数据输入表!B521)</f>
        <v/>
      </c>
      <c r="C524" s="2" t="str">
        <f>IF(数据输入表!C521="","",数据输入表!C521)</f>
        <v/>
      </c>
      <c r="D524" s="1" t="str">
        <f>IF(数据输入表!E521="","",数据输入表!E521)</f>
        <v/>
      </c>
      <c r="E524" s="3" t="str">
        <f>IF(数据输入表!P521="","",数据输入表!P521)</f>
        <v/>
      </c>
      <c r="F524" s="3"/>
    </row>
    <row r="525" spans="1:6" x14ac:dyDescent="0.2">
      <c r="A525" s="1" t="str">
        <f>IF(数据输入表!A522="","",数据输入表!A522)</f>
        <v/>
      </c>
      <c r="B525" s="1" t="str">
        <f>IF(数据输入表!B522="","",数据输入表!B522)</f>
        <v/>
      </c>
      <c r="C525" s="2" t="str">
        <f>IF(数据输入表!C522="","",数据输入表!C522)</f>
        <v/>
      </c>
      <c r="D525" s="1" t="str">
        <f>IF(数据输入表!E522="","",数据输入表!E522)</f>
        <v/>
      </c>
      <c r="E525" s="3" t="str">
        <f>IF(数据输入表!P522="","",数据输入表!P522)</f>
        <v/>
      </c>
      <c r="F525" s="3"/>
    </row>
    <row r="526" spans="1:6" x14ac:dyDescent="0.2">
      <c r="A526" s="1" t="str">
        <f>IF(数据输入表!A523="","",数据输入表!A523)</f>
        <v/>
      </c>
      <c r="B526" s="1" t="str">
        <f>IF(数据输入表!B523="","",数据输入表!B523)</f>
        <v/>
      </c>
      <c r="C526" s="2" t="str">
        <f>IF(数据输入表!C523="","",数据输入表!C523)</f>
        <v/>
      </c>
      <c r="D526" s="1" t="str">
        <f>IF(数据输入表!E523="","",数据输入表!E523)</f>
        <v/>
      </c>
      <c r="E526" s="3" t="str">
        <f>IF(数据输入表!P523="","",数据输入表!P523)</f>
        <v/>
      </c>
      <c r="F526" s="3"/>
    </row>
    <row r="527" spans="1:6" x14ac:dyDescent="0.2">
      <c r="A527" s="1" t="str">
        <f>IF(数据输入表!A524="","",数据输入表!A524)</f>
        <v/>
      </c>
      <c r="B527" s="1" t="str">
        <f>IF(数据输入表!B524="","",数据输入表!B524)</f>
        <v/>
      </c>
      <c r="C527" s="2" t="str">
        <f>IF(数据输入表!C524="","",数据输入表!C524)</f>
        <v/>
      </c>
      <c r="D527" s="1" t="str">
        <f>IF(数据输入表!E524="","",数据输入表!E524)</f>
        <v/>
      </c>
      <c r="E527" s="3" t="str">
        <f>IF(数据输入表!P524="","",数据输入表!P524)</f>
        <v/>
      </c>
      <c r="F527" s="3"/>
    </row>
    <row r="528" spans="1:6" x14ac:dyDescent="0.2">
      <c r="A528" s="1" t="str">
        <f>IF(数据输入表!A525="","",数据输入表!A525)</f>
        <v/>
      </c>
      <c r="B528" s="1" t="str">
        <f>IF(数据输入表!B525="","",数据输入表!B525)</f>
        <v/>
      </c>
      <c r="C528" s="2" t="str">
        <f>IF(数据输入表!C525="","",数据输入表!C525)</f>
        <v/>
      </c>
      <c r="D528" s="1" t="str">
        <f>IF(数据输入表!E525="","",数据输入表!E525)</f>
        <v/>
      </c>
      <c r="E528" s="3" t="str">
        <f>IF(数据输入表!P525="","",数据输入表!P525)</f>
        <v/>
      </c>
      <c r="F528" s="3"/>
    </row>
    <row r="529" spans="1:6" x14ac:dyDescent="0.2">
      <c r="A529" s="1" t="str">
        <f>IF(数据输入表!A526="","",数据输入表!A526)</f>
        <v/>
      </c>
      <c r="B529" s="1" t="str">
        <f>IF(数据输入表!B526="","",数据输入表!B526)</f>
        <v/>
      </c>
      <c r="C529" s="2" t="str">
        <f>IF(数据输入表!C526="","",数据输入表!C526)</f>
        <v/>
      </c>
      <c r="D529" s="1" t="str">
        <f>IF(数据输入表!E526="","",数据输入表!E526)</f>
        <v/>
      </c>
      <c r="E529" s="3" t="str">
        <f>IF(数据输入表!P526="","",数据输入表!P526)</f>
        <v/>
      </c>
      <c r="F529" s="3"/>
    </row>
    <row r="530" spans="1:6" x14ac:dyDescent="0.2">
      <c r="A530" s="1" t="str">
        <f>IF(数据输入表!A527="","",数据输入表!A527)</f>
        <v/>
      </c>
      <c r="B530" s="1" t="str">
        <f>IF(数据输入表!B527="","",数据输入表!B527)</f>
        <v/>
      </c>
      <c r="C530" s="2" t="str">
        <f>IF(数据输入表!C527="","",数据输入表!C527)</f>
        <v/>
      </c>
      <c r="D530" s="1" t="str">
        <f>IF(数据输入表!E527="","",数据输入表!E527)</f>
        <v/>
      </c>
      <c r="E530" s="3" t="str">
        <f>IF(数据输入表!P527="","",数据输入表!P527)</f>
        <v/>
      </c>
      <c r="F530" s="3"/>
    </row>
    <row r="531" spans="1:6" x14ac:dyDescent="0.2">
      <c r="A531" s="1" t="str">
        <f>IF(数据输入表!A528="","",数据输入表!A528)</f>
        <v/>
      </c>
      <c r="B531" s="1" t="str">
        <f>IF(数据输入表!B528="","",数据输入表!B528)</f>
        <v/>
      </c>
      <c r="C531" s="2" t="str">
        <f>IF(数据输入表!C528="","",数据输入表!C528)</f>
        <v/>
      </c>
      <c r="D531" s="1" t="str">
        <f>IF(数据输入表!E528="","",数据输入表!E528)</f>
        <v/>
      </c>
      <c r="E531" s="3" t="str">
        <f>IF(数据输入表!P528="","",数据输入表!P528)</f>
        <v/>
      </c>
      <c r="F531" s="3"/>
    </row>
    <row r="532" spans="1:6" x14ac:dyDescent="0.2">
      <c r="A532" s="1" t="str">
        <f>IF(数据输入表!A529="","",数据输入表!A529)</f>
        <v/>
      </c>
      <c r="B532" s="1" t="str">
        <f>IF(数据输入表!B529="","",数据输入表!B529)</f>
        <v/>
      </c>
      <c r="C532" s="2" t="str">
        <f>IF(数据输入表!C529="","",数据输入表!C529)</f>
        <v/>
      </c>
      <c r="D532" s="1" t="str">
        <f>IF(数据输入表!E529="","",数据输入表!E529)</f>
        <v/>
      </c>
      <c r="E532" s="3" t="str">
        <f>IF(数据输入表!P529="","",数据输入表!P529)</f>
        <v/>
      </c>
      <c r="F532" s="3"/>
    </row>
    <row r="533" spans="1:6" x14ac:dyDescent="0.2">
      <c r="A533" s="1" t="str">
        <f>IF(数据输入表!A530="","",数据输入表!A530)</f>
        <v/>
      </c>
      <c r="B533" s="1" t="str">
        <f>IF(数据输入表!B530="","",数据输入表!B530)</f>
        <v/>
      </c>
      <c r="C533" s="2" t="str">
        <f>IF(数据输入表!C530="","",数据输入表!C530)</f>
        <v/>
      </c>
      <c r="D533" s="1" t="str">
        <f>IF(数据输入表!E530="","",数据输入表!E530)</f>
        <v/>
      </c>
      <c r="E533" s="3" t="str">
        <f>IF(数据输入表!P530="","",数据输入表!P530)</f>
        <v/>
      </c>
      <c r="F533" s="3"/>
    </row>
    <row r="534" spans="1:6" x14ac:dyDescent="0.2">
      <c r="A534" s="1" t="str">
        <f>IF(数据输入表!A531="","",数据输入表!A531)</f>
        <v/>
      </c>
      <c r="B534" s="1" t="str">
        <f>IF(数据输入表!B531="","",数据输入表!B531)</f>
        <v/>
      </c>
      <c r="C534" s="2" t="str">
        <f>IF(数据输入表!C531="","",数据输入表!C531)</f>
        <v/>
      </c>
      <c r="D534" s="1" t="str">
        <f>IF(数据输入表!E531="","",数据输入表!E531)</f>
        <v/>
      </c>
      <c r="E534" s="3" t="str">
        <f>IF(数据输入表!P531="","",数据输入表!P531)</f>
        <v/>
      </c>
      <c r="F534" s="3"/>
    </row>
    <row r="535" spans="1:6" x14ac:dyDescent="0.2">
      <c r="A535" s="1" t="str">
        <f>IF(数据输入表!A532="","",数据输入表!A532)</f>
        <v/>
      </c>
      <c r="B535" s="1" t="str">
        <f>IF(数据输入表!B532="","",数据输入表!B532)</f>
        <v/>
      </c>
      <c r="C535" s="2" t="str">
        <f>IF(数据输入表!C532="","",数据输入表!C532)</f>
        <v/>
      </c>
      <c r="D535" s="1" t="str">
        <f>IF(数据输入表!E532="","",数据输入表!E532)</f>
        <v/>
      </c>
      <c r="E535" s="3" t="str">
        <f>IF(数据输入表!P532="","",数据输入表!P532)</f>
        <v/>
      </c>
      <c r="F535" s="3"/>
    </row>
    <row r="536" spans="1:6" x14ac:dyDescent="0.2">
      <c r="A536" s="1" t="str">
        <f>IF(数据输入表!A533="","",数据输入表!A533)</f>
        <v/>
      </c>
      <c r="B536" s="1" t="str">
        <f>IF(数据输入表!B533="","",数据输入表!B533)</f>
        <v/>
      </c>
      <c r="C536" s="2" t="str">
        <f>IF(数据输入表!C533="","",数据输入表!C533)</f>
        <v/>
      </c>
      <c r="D536" s="1" t="str">
        <f>IF(数据输入表!E533="","",数据输入表!E533)</f>
        <v/>
      </c>
      <c r="E536" s="3" t="str">
        <f>IF(数据输入表!P533="","",数据输入表!P533)</f>
        <v/>
      </c>
      <c r="F536" s="3"/>
    </row>
    <row r="537" spans="1:6" x14ac:dyDescent="0.2">
      <c r="A537" s="1" t="str">
        <f>IF(数据输入表!A534="","",数据输入表!A534)</f>
        <v/>
      </c>
      <c r="B537" s="1" t="str">
        <f>IF(数据输入表!B534="","",数据输入表!B534)</f>
        <v/>
      </c>
      <c r="C537" s="2" t="str">
        <f>IF(数据输入表!C534="","",数据输入表!C534)</f>
        <v/>
      </c>
      <c r="D537" s="1" t="str">
        <f>IF(数据输入表!E534="","",数据输入表!E534)</f>
        <v/>
      </c>
      <c r="E537" s="3" t="str">
        <f>IF(数据输入表!P534="","",数据输入表!P534)</f>
        <v/>
      </c>
      <c r="F537" s="3"/>
    </row>
    <row r="538" spans="1:6" x14ac:dyDescent="0.2">
      <c r="A538" s="1" t="str">
        <f>IF(数据输入表!A535="","",数据输入表!A535)</f>
        <v/>
      </c>
      <c r="B538" s="1" t="str">
        <f>IF(数据输入表!B535="","",数据输入表!B535)</f>
        <v/>
      </c>
      <c r="C538" s="2" t="str">
        <f>IF(数据输入表!C535="","",数据输入表!C535)</f>
        <v/>
      </c>
      <c r="D538" s="1" t="str">
        <f>IF(数据输入表!E535="","",数据输入表!E535)</f>
        <v/>
      </c>
      <c r="E538" s="3" t="str">
        <f>IF(数据输入表!P535="","",数据输入表!P535)</f>
        <v/>
      </c>
      <c r="F538" s="3"/>
    </row>
    <row r="539" spans="1:6" x14ac:dyDescent="0.2">
      <c r="A539" s="1" t="str">
        <f>IF(数据输入表!A536="","",数据输入表!A536)</f>
        <v/>
      </c>
      <c r="B539" s="1" t="str">
        <f>IF(数据输入表!B536="","",数据输入表!B536)</f>
        <v/>
      </c>
      <c r="C539" s="2" t="str">
        <f>IF(数据输入表!C536="","",数据输入表!C536)</f>
        <v/>
      </c>
      <c r="D539" s="1" t="str">
        <f>IF(数据输入表!E536="","",数据输入表!E536)</f>
        <v/>
      </c>
      <c r="E539" s="3" t="str">
        <f>IF(数据输入表!P536="","",数据输入表!P536)</f>
        <v/>
      </c>
      <c r="F539" s="3"/>
    </row>
    <row r="540" spans="1:6" x14ac:dyDescent="0.2">
      <c r="A540" s="1" t="str">
        <f>IF(数据输入表!A537="","",数据输入表!A537)</f>
        <v/>
      </c>
      <c r="B540" s="1" t="str">
        <f>IF(数据输入表!B537="","",数据输入表!B537)</f>
        <v/>
      </c>
      <c r="C540" s="2" t="str">
        <f>IF(数据输入表!C537="","",数据输入表!C537)</f>
        <v/>
      </c>
      <c r="D540" s="1" t="str">
        <f>IF(数据输入表!E537="","",数据输入表!E537)</f>
        <v/>
      </c>
      <c r="E540" s="3" t="str">
        <f>IF(数据输入表!P537="","",数据输入表!P537)</f>
        <v/>
      </c>
      <c r="F540" s="3"/>
    </row>
    <row r="541" spans="1:6" x14ac:dyDescent="0.2">
      <c r="A541" s="1" t="str">
        <f>IF(数据输入表!A538="","",数据输入表!A538)</f>
        <v/>
      </c>
      <c r="B541" s="1" t="str">
        <f>IF(数据输入表!B538="","",数据输入表!B538)</f>
        <v/>
      </c>
      <c r="C541" s="2" t="str">
        <f>IF(数据输入表!C538="","",数据输入表!C538)</f>
        <v/>
      </c>
      <c r="D541" s="1" t="str">
        <f>IF(数据输入表!E538="","",数据输入表!E538)</f>
        <v/>
      </c>
      <c r="E541" s="3" t="str">
        <f>IF(数据输入表!P538="","",数据输入表!P538)</f>
        <v/>
      </c>
      <c r="F541" s="3"/>
    </row>
    <row r="542" spans="1:6" x14ac:dyDescent="0.2">
      <c r="A542" s="1" t="str">
        <f>IF(数据输入表!A539="","",数据输入表!A539)</f>
        <v/>
      </c>
      <c r="B542" s="1" t="str">
        <f>IF(数据输入表!B539="","",数据输入表!B539)</f>
        <v/>
      </c>
      <c r="C542" s="2" t="str">
        <f>IF(数据输入表!C539="","",数据输入表!C539)</f>
        <v/>
      </c>
      <c r="D542" s="1" t="str">
        <f>IF(数据输入表!E539="","",数据输入表!E539)</f>
        <v/>
      </c>
      <c r="E542" s="3" t="str">
        <f>IF(数据输入表!P539="","",数据输入表!P539)</f>
        <v/>
      </c>
      <c r="F542" s="3"/>
    </row>
    <row r="543" spans="1:6" x14ac:dyDescent="0.2">
      <c r="A543" s="1" t="str">
        <f>IF(数据输入表!A540="","",数据输入表!A540)</f>
        <v/>
      </c>
      <c r="B543" s="1" t="str">
        <f>IF(数据输入表!B540="","",数据输入表!B540)</f>
        <v/>
      </c>
      <c r="C543" s="2" t="str">
        <f>IF(数据输入表!C540="","",数据输入表!C540)</f>
        <v/>
      </c>
      <c r="D543" s="1" t="str">
        <f>IF(数据输入表!E540="","",数据输入表!E540)</f>
        <v/>
      </c>
      <c r="E543" s="3" t="str">
        <f>IF(数据输入表!P540="","",数据输入表!P540)</f>
        <v/>
      </c>
      <c r="F543" s="3"/>
    </row>
    <row r="544" spans="1:6" x14ac:dyDescent="0.2">
      <c r="A544" s="1" t="str">
        <f>IF(数据输入表!A541="","",数据输入表!A541)</f>
        <v/>
      </c>
      <c r="B544" s="1" t="str">
        <f>IF(数据输入表!B541="","",数据输入表!B541)</f>
        <v/>
      </c>
      <c r="C544" s="2" t="str">
        <f>IF(数据输入表!C541="","",数据输入表!C541)</f>
        <v/>
      </c>
      <c r="D544" s="1" t="str">
        <f>IF(数据输入表!E541="","",数据输入表!E541)</f>
        <v/>
      </c>
      <c r="E544" s="3" t="str">
        <f>IF(数据输入表!P541="","",数据输入表!P541)</f>
        <v/>
      </c>
      <c r="F544" s="3"/>
    </row>
    <row r="545" spans="1:6" x14ac:dyDescent="0.2">
      <c r="A545" s="1" t="str">
        <f>IF(数据输入表!A542="","",数据输入表!A542)</f>
        <v/>
      </c>
      <c r="B545" s="1" t="str">
        <f>IF(数据输入表!B542="","",数据输入表!B542)</f>
        <v/>
      </c>
      <c r="C545" s="2" t="str">
        <f>IF(数据输入表!C542="","",数据输入表!C542)</f>
        <v/>
      </c>
      <c r="D545" s="1" t="str">
        <f>IF(数据输入表!E542="","",数据输入表!E542)</f>
        <v/>
      </c>
      <c r="E545" s="3" t="str">
        <f>IF(数据输入表!P542="","",数据输入表!P542)</f>
        <v/>
      </c>
      <c r="F545" s="3"/>
    </row>
    <row r="546" spans="1:6" x14ac:dyDescent="0.2">
      <c r="A546" s="1" t="str">
        <f>IF(数据输入表!A543="","",数据输入表!A543)</f>
        <v/>
      </c>
      <c r="B546" s="1" t="str">
        <f>IF(数据输入表!B543="","",数据输入表!B543)</f>
        <v/>
      </c>
      <c r="C546" s="2" t="str">
        <f>IF(数据输入表!C543="","",数据输入表!C543)</f>
        <v/>
      </c>
      <c r="D546" s="1" t="str">
        <f>IF(数据输入表!E543="","",数据输入表!E543)</f>
        <v/>
      </c>
      <c r="E546" s="3" t="str">
        <f>IF(数据输入表!P543="","",数据输入表!P543)</f>
        <v/>
      </c>
      <c r="F546" s="3"/>
    </row>
    <row r="547" spans="1:6" x14ac:dyDescent="0.2">
      <c r="A547" s="1" t="str">
        <f>IF(数据输入表!A544="","",数据输入表!A544)</f>
        <v/>
      </c>
      <c r="B547" s="1" t="str">
        <f>IF(数据输入表!B544="","",数据输入表!B544)</f>
        <v/>
      </c>
      <c r="C547" s="2" t="str">
        <f>IF(数据输入表!C544="","",数据输入表!C544)</f>
        <v/>
      </c>
      <c r="D547" s="1" t="str">
        <f>IF(数据输入表!E544="","",数据输入表!E544)</f>
        <v/>
      </c>
      <c r="E547" s="3" t="str">
        <f>IF(数据输入表!P544="","",数据输入表!P544)</f>
        <v/>
      </c>
      <c r="F547" s="3"/>
    </row>
    <row r="548" spans="1:6" x14ac:dyDescent="0.2">
      <c r="A548" s="1" t="str">
        <f>IF(数据输入表!A545="","",数据输入表!A545)</f>
        <v/>
      </c>
      <c r="B548" s="1" t="str">
        <f>IF(数据输入表!B545="","",数据输入表!B545)</f>
        <v/>
      </c>
      <c r="C548" s="2" t="str">
        <f>IF(数据输入表!C545="","",数据输入表!C545)</f>
        <v/>
      </c>
      <c r="D548" s="1" t="str">
        <f>IF(数据输入表!E545="","",数据输入表!E545)</f>
        <v/>
      </c>
      <c r="E548" s="3" t="str">
        <f>IF(数据输入表!P545="","",数据输入表!P545)</f>
        <v/>
      </c>
      <c r="F548" s="3"/>
    </row>
    <row r="549" spans="1:6" x14ac:dyDescent="0.2">
      <c r="A549" s="1" t="str">
        <f>IF(数据输入表!A546="","",数据输入表!A546)</f>
        <v/>
      </c>
      <c r="B549" s="1" t="str">
        <f>IF(数据输入表!B546="","",数据输入表!B546)</f>
        <v/>
      </c>
      <c r="C549" s="2" t="str">
        <f>IF(数据输入表!C546="","",数据输入表!C546)</f>
        <v/>
      </c>
      <c r="D549" s="1" t="str">
        <f>IF(数据输入表!E546="","",数据输入表!E546)</f>
        <v/>
      </c>
      <c r="E549" s="3" t="str">
        <f>IF(数据输入表!P546="","",数据输入表!P546)</f>
        <v/>
      </c>
      <c r="F549" s="3"/>
    </row>
    <row r="550" spans="1:6" x14ac:dyDescent="0.2">
      <c r="A550" s="1" t="str">
        <f>IF(数据输入表!A547="","",数据输入表!A547)</f>
        <v/>
      </c>
      <c r="B550" s="1" t="str">
        <f>IF(数据输入表!B547="","",数据输入表!B547)</f>
        <v/>
      </c>
      <c r="C550" s="2" t="str">
        <f>IF(数据输入表!C547="","",数据输入表!C547)</f>
        <v/>
      </c>
      <c r="D550" s="1" t="str">
        <f>IF(数据输入表!E547="","",数据输入表!E547)</f>
        <v/>
      </c>
      <c r="E550" s="3" t="str">
        <f>IF(数据输入表!P547="","",数据输入表!P547)</f>
        <v/>
      </c>
      <c r="F550" s="3"/>
    </row>
    <row r="551" spans="1:6" x14ac:dyDescent="0.2">
      <c r="A551" s="1" t="str">
        <f>IF(数据输入表!A548="","",数据输入表!A548)</f>
        <v/>
      </c>
      <c r="B551" s="1" t="str">
        <f>IF(数据输入表!B548="","",数据输入表!B548)</f>
        <v/>
      </c>
      <c r="C551" s="2" t="str">
        <f>IF(数据输入表!C548="","",数据输入表!C548)</f>
        <v/>
      </c>
      <c r="D551" s="1" t="str">
        <f>IF(数据输入表!E548="","",数据输入表!E548)</f>
        <v/>
      </c>
      <c r="E551" s="3" t="str">
        <f>IF(数据输入表!P548="","",数据输入表!P548)</f>
        <v/>
      </c>
      <c r="F551" s="3"/>
    </row>
    <row r="552" spans="1:6" x14ac:dyDescent="0.2">
      <c r="A552" s="1" t="str">
        <f>IF(数据输入表!A549="","",数据输入表!A549)</f>
        <v/>
      </c>
      <c r="B552" s="1" t="str">
        <f>IF(数据输入表!B549="","",数据输入表!B549)</f>
        <v/>
      </c>
      <c r="C552" s="2" t="str">
        <f>IF(数据输入表!C549="","",数据输入表!C549)</f>
        <v/>
      </c>
      <c r="D552" s="1" t="str">
        <f>IF(数据输入表!E549="","",数据输入表!E549)</f>
        <v/>
      </c>
      <c r="E552" s="3" t="str">
        <f>IF(数据输入表!P549="","",数据输入表!P549)</f>
        <v/>
      </c>
      <c r="F552" s="3"/>
    </row>
    <row r="553" spans="1:6" x14ac:dyDescent="0.2">
      <c r="A553" s="1" t="str">
        <f>IF(数据输入表!A550="","",数据输入表!A550)</f>
        <v/>
      </c>
      <c r="B553" s="1" t="str">
        <f>IF(数据输入表!B550="","",数据输入表!B550)</f>
        <v/>
      </c>
      <c r="C553" s="2" t="str">
        <f>IF(数据输入表!C550="","",数据输入表!C550)</f>
        <v/>
      </c>
      <c r="D553" s="1" t="str">
        <f>IF(数据输入表!E550="","",数据输入表!E550)</f>
        <v/>
      </c>
      <c r="E553" s="3" t="str">
        <f>IF(数据输入表!P550="","",数据输入表!P550)</f>
        <v/>
      </c>
      <c r="F553" s="3"/>
    </row>
    <row r="554" spans="1:6" x14ac:dyDescent="0.2">
      <c r="A554" s="1" t="str">
        <f>IF(数据输入表!A551="","",数据输入表!A551)</f>
        <v/>
      </c>
      <c r="B554" s="1" t="str">
        <f>IF(数据输入表!B551="","",数据输入表!B551)</f>
        <v/>
      </c>
      <c r="C554" s="2" t="str">
        <f>IF(数据输入表!C551="","",数据输入表!C551)</f>
        <v/>
      </c>
      <c r="D554" s="1" t="str">
        <f>IF(数据输入表!E551="","",数据输入表!E551)</f>
        <v/>
      </c>
      <c r="E554" s="3" t="str">
        <f>IF(数据输入表!P551="","",数据输入表!P551)</f>
        <v/>
      </c>
      <c r="F554" s="3"/>
    </row>
    <row r="555" spans="1:6" x14ac:dyDescent="0.2">
      <c r="A555" s="1" t="str">
        <f>IF(数据输入表!A552="","",数据输入表!A552)</f>
        <v/>
      </c>
      <c r="B555" s="1" t="str">
        <f>IF(数据输入表!B552="","",数据输入表!B552)</f>
        <v/>
      </c>
      <c r="C555" s="2" t="str">
        <f>IF(数据输入表!C552="","",数据输入表!C552)</f>
        <v/>
      </c>
      <c r="D555" s="1" t="str">
        <f>IF(数据输入表!E552="","",数据输入表!E552)</f>
        <v/>
      </c>
      <c r="E555" s="3" t="str">
        <f>IF(数据输入表!P552="","",数据输入表!P552)</f>
        <v/>
      </c>
      <c r="F555" s="3"/>
    </row>
    <row r="556" spans="1:6" x14ac:dyDescent="0.2">
      <c r="A556" s="1" t="str">
        <f>IF(数据输入表!A553="","",数据输入表!A553)</f>
        <v/>
      </c>
      <c r="B556" s="1" t="str">
        <f>IF(数据输入表!B553="","",数据输入表!B553)</f>
        <v/>
      </c>
      <c r="C556" s="2" t="str">
        <f>IF(数据输入表!C553="","",数据输入表!C553)</f>
        <v/>
      </c>
      <c r="D556" s="1" t="str">
        <f>IF(数据输入表!E553="","",数据输入表!E553)</f>
        <v/>
      </c>
      <c r="E556" s="3" t="str">
        <f>IF(数据输入表!P553="","",数据输入表!P553)</f>
        <v/>
      </c>
      <c r="F556" s="3"/>
    </row>
    <row r="557" spans="1:6" x14ac:dyDescent="0.2">
      <c r="A557" s="1" t="str">
        <f>IF(数据输入表!A554="","",数据输入表!A554)</f>
        <v/>
      </c>
      <c r="B557" s="1" t="str">
        <f>IF(数据输入表!B554="","",数据输入表!B554)</f>
        <v/>
      </c>
      <c r="C557" s="2" t="str">
        <f>IF(数据输入表!C554="","",数据输入表!C554)</f>
        <v/>
      </c>
      <c r="D557" s="1" t="str">
        <f>IF(数据输入表!E554="","",数据输入表!E554)</f>
        <v/>
      </c>
      <c r="E557" s="3" t="str">
        <f>IF(数据输入表!P554="","",数据输入表!P554)</f>
        <v/>
      </c>
      <c r="F557" s="3"/>
    </row>
    <row r="558" spans="1:6" x14ac:dyDescent="0.2">
      <c r="A558" s="1" t="str">
        <f>IF(数据输入表!A555="","",数据输入表!A555)</f>
        <v/>
      </c>
      <c r="B558" s="1" t="str">
        <f>IF(数据输入表!B555="","",数据输入表!B555)</f>
        <v/>
      </c>
      <c r="C558" s="2" t="str">
        <f>IF(数据输入表!C555="","",数据输入表!C555)</f>
        <v/>
      </c>
      <c r="D558" s="1" t="str">
        <f>IF(数据输入表!E555="","",数据输入表!E555)</f>
        <v/>
      </c>
      <c r="E558" s="3" t="str">
        <f>IF(数据输入表!P555="","",数据输入表!P555)</f>
        <v/>
      </c>
      <c r="F558" s="3"/>
    </row>
    <row r="559" spans="1:6" x14ac:dyDescent="0.2">
      <c r="A559" s="1" t="str">
        <f>IF(数据输入表!A556="","",数据输入表!A556)</f>
        <v/>
      </c>
      <c r="B559" s="1" t="str">
        <f>IF(数据输入表!B556="","",数据输入表!B556)</f>
        <v/>
      </c>
      <c r="C559" s="2" t="str">
        <f>IF(数据输入表!C556="","",数据输入表!C556)</f>
        <v/>
      </c>
      <c r="D559" s="1" t="str">
        <f>IF(数据输入表!E556="","",数据输入表!E556)</f>
        <v/>
      </c>
      <c r="E559" s="3" t="str">
        <f>IF(数据输入表!P556="","",数据输入表!P556)</f>
        <v/>
      </c>
      <c r="F559" s="3"/>
    </row>
    <row r="560" spans="1:6" x14ac:dyDescent="0.2">
      <c r="A560" s="1" t="str">
        <f>IF(数据输入表!A557="","",数据输入表!A557)</f>
        <v/>
      </c>
      <c r="B560" s="1" t="str">
        <f>IF(数据输入表!B557="","",数据输入表!B557)</f>
        <v/>
      </c>
      <c r="C560" s="2" t="str">
        <f>IF(数据输入表!C557="","",数据输入表!C557)</f>
        <v/>
      </c>
      <c r="D560" s="1" t="str">
        <f>IF(数据输入表!E557="","",数据输入表!E557)</f>
        <v/>
      </c>
      <c r="E560" s="3" t="str">
        <f>IF(数据输入表!P557="","",数据输入表!P557)</f>
        <v/>
      </c>
      <c r="F560" s="3"/>
    </row>
    <row r="561" spans="1:6" x14ac:dyDescent="0.2">
      <c r="A561" s="1" t="str">
        <f>IF(数据输入表!A558="","",数据输入表!A558)</f>
        <v/>
      </c>
      <c r="B561" s="1" t="str">
        <f>IF(数据输入表!B558="","",数据输入表!B558)</f>
        <v/>
      </c>
      <c r="C561" s="2" t="str">
        <f>IF(数据输入表!C558="","",数据输入表!C558)</f>
        <v/>
      </c>
      <c r="D561" s="1" t="str">
        <f>IF(数据输入表!E558="","",数据输入表!E558)</f>
        <v/>
      </c>
      <c r="E561" s="3" t="str">
        <f>IF(数据输入表!P558="","",数据输入表!P558)</f>
        <v/>
      </c>
      <c r="F561" s="3"/>
    </row>
    <row r="562" spans="1:6" x14ac:dyDescent="0.2">
      <c r="A562" s="1" t="str">
        <f>IF(数据输入表!A559="","",数据输入表!A559)</f>
        <v/>
      </c>
      <c r="B562" s="1" t="str">
        <f>IF(数据输入表!B559="","",数据输入表!B559)</f>
        <v/>
      </c>
      <c r="C562" s="2" t="str">
        <f>IF(数据输入表!C559="","",数据输入表!C559)</f>
        <v/>
      </c>
      <c r="D562" s="1" t="str">
        <f>IF(数据输入表!E559="","",数据输入表!E559)</f>
        <v/>
      </c>
      <c r="E562" s="3" t="str">
        <f>IF(数据输入表!P559="","",数据输入表!P559)</f>
        <v/>
      </c>
      <c r="F562" s="3"/>
    </row>
    <row r="563" spans="1:6" x14ac:dyDescent="0.2">
      <c r="A563" s="1" t="str">
        <f>IF(数据输入表!A560="","",数据输入表!A560)</f>
        <v/>
      </c>
      <c r="B563" s="1" t="str">
        <f>IF(数据输入表!B560="","",数据输入表!B560)</f>
        <v/>
      </c>
      <c r="C563" s="2" t="str">
        <f>IF(数据输入表!C560="","",数据输入表!C560)</f>
        <v/>
      </c>
      <c r="D563" s="1" t="str">
        <f>IF(数据输入表!E560="","",数据输入表!E560)</f>
        <v/>
      </c>
      <c r="E563" s="3" t="str">
        <f>IF(数据输入表!P560="","",数据输入表!P560)</f>
        <v/>
      </c>
      <c r="F563" s="3"/>
    </row>
    <row r="564" spans="1:6" x14ac:dyDescent="0.2">
      <c r="A564" s="1" t="str">
        <f>IF(数据输入表!A561="","",数据输入表!A561)</f>
        <v/>
      </c>
      <c r="B564" s="1" t="str">
        <f>IF(数据输入表!B561="","",数据输入表!B561)</f>
        <v/>
      </c>
      <c r="C564" s="2" t="str">
        <f>IF(数据输入表!C561="","",数据输入表!C561)</f>
        <v/>
      </c>
      <c r="D564" s="1" t="str">
        <f>IF(数据输入表!E561="","",数据输入表!E561)</f>
        <v/>
      </c>
      <c r="E564" s="3" t="str">
        <f>IF(数据输入表!P561="","",数据输入表!P561)</f>
        <v/>
      </c>
      <c r="F564" s="3"/>
    </row>
    <row r="565" spans="1:6" x14ac:dyDescent="0.2">
      <c r="A565" s="1" t="str">
        <f>IF(数据输入表!A562="","",数据输入表!A562)</f>
        <v/>
      </c>
      <c r="B565" s="1" t="str">
        <f>IF(数据输入表!B562="","",数据输入表!B562)</f>
        <v/>
      </c>
      <c r="C565" s="2" t="str">
        <f>IF(数据输入表!C562="","",数据输入表!C562)</f>
        <v/>
      </c>
      <c r="D565" s="1" t="str">
        <f>IF(数据输入表!E562="","",数据输入表!E562)</f>
        <v/>
      </c>
      <c r="E565" s="3" t="str">
        <f>IF(数据输入表!P562="","",数据输入表!P562)</f>
        <v/>
      </c>
      <c r="F565" s="3"/>
    </row>
    <row r="566" spans="1:6" x14ac:dyDescent="0.2">
      <c r="A566" s="1" t="str">
        <f>IF(数据输入表!A563="","",数据输入表!A563)</f>
        <v/>
      </c>
      <c r="B566" s="1" t="str">
        <f>IF(数据输入表!B563="","",数据输入表!B563)</f>
        <v/>
      </c>
      <c r="C566" s="2" t="str">
        <f>IF(数据输入表!C563="","",数据输入表!C563)</f>
        <v/>
      </c>
      <c r="D566" s="1" t="str">
        <f>IF(数据输入表!E563="","",数据输入表!E563)</f>
        <v/>
      </c>
      <c r="E566" s="3" t="str">
        <f>IF(数据输入表!P563="","",数据输入表!P563)</f>
        <v/>
      </c>
      <c r="F566" s="3"/>
    </row>
    <row r="567" spans="1:6" x14ac:dyDescent="0.2">
      <c r="A567" s="1" t="str">
        <f>IF(数据输入表!A564="","",数据输入表!A564)</f>
        <v/>
      </c>
      <c r="B567" s="1" t="str">
        <f>IF(数据输入表!B564="","",数据输入表!B564)</f>
        <v/>
      </c>
      <c r="C567" s="2" t="str">
        <f>IF(数据输入表!C564="","",数据输入表!C564)</f>
        <v/>
      </c>
      <c r="D567" s="1" t="str">
        <f>IF(数据输入表!E564="","",数据输入表!E564)</f>
        <v/>
      </c>
      <c r="E567" s="3" t="str">
        <f>IF(数据输入表!P564="","",数据输入表!P564)</f>
        <v/>
      </c>
      <c r="F567" s="3"/>
    </row>
    <row r="568" spans="1:6" x14ac:dyDescent="0.2">
      <c r="A568" s="1" t="str">
        <f>IF(数据输入表!A565="","",数据输入表!A565)</f>
        <v/>
      </c>
      <c r="B568" s="1" t="str">
        <f>IF(数据输入表!B565="","",数据输入表!B565)</f>
        <v/>
      </c>
      <c r="C568" s="2" t="str">
        <f>IF(数据输入表!C565="","",数据输入表!C565)</f>
        <v/>
      </c>
      <c r="D568" s="1" t="str">
        <f>IF(数据输入表!E565="","",数据输入表!E565)</f>
        <v/>
      </c>
      <c r="E568" s="3" t="str">
        <f>IF(数据输入表!P565="","",数据输入表!P565)</f>
        <v/>
      </c>
      <c r="F568" s="3"/>
    </row>
    <row r="569" spans="1:6" x14ac:dyDescent="0.2">
      <c r="A569" s="1" t="str">
        <f>IF(数据输入表!A566="","",数据输入表!A566)</f>
        <v/>
      </c>
      <c r="B569" s="1" t="str">
        <f>IF(数据输入表!B566="","",数据输入表!B566)</f>
        <v/>
      </c>
      <c r="C569" s="2" t="str">
        <f>IF(数据输入表!C566="","",数据输入表!C566)</f>
        <v/>
      </c>
      <c r="D569" s="1" t="str">
        <f>IF(数据输入表!E566="","",数据输入表!E566)</f>
        <v/>
      </c>
      <c r="E569" s="3" t="str">
        <f>IF(数据输入表!P566="","",数据输入表!P566)</f>
        <v/>
      </c>
      <c r="F569" s="3"/>
    </row>
    <row r="570" spans="1:6" x14ac:dyDescent="0.2">
      <c r="A570" s="1" t="str">
        <f>IF(数据输入表!A567="","",数据输入表!A567)</f>
        <v/>
      </c>
      <c r="B570" s="1" t="str">
        <f>IF(数据输入表!B567="","",数据输入表!B567)</f>
        <v/>
      </c>
      <c r="C570" s="2" t="str">
        <f>IF(数据输入表!C567="","",数据输入表!C567)</f>
        <v/>
      </c>
      <c r="D570" s="1" t="str">
        <f>IF(数据输入表!E567="","",数据输入表!E567)</f>
        <v/>
      </c>
      <c r="E570" s="3" t="str">
        <f>IF(数据输入表!P567="","",数据输入表!P567)</f>
        <v/>
      </c>
      <c r="F570" s="3"/>
    </row>
    <row r="571" spans="1:6" x14ac:dyDescent="0.2">
      <c r="A571" s="1" t="str">
        <f>IF(数据输入表!A568="","",数据输入表!A568)</f>
        <v/>
      </c>
      <c r="B571" s="1" t="str">
        <f>IF(数据输入表!B568="","",数据输入表!B568)</f>
        <v/>
      </c>
      <c r="C571" s="2" t="str">
        <f>IF(数据输入表!C568="","",数据输入表!C568)</f>
        <v/>
      </c>
      <c r="D571" s="1" t="str">
        <f>IF(数据输入表!E568="","",数据输入表!E568)</f>
        <v/>
      </c>
      <c r="E571" s="3" t="str">
        <f>IF(数据输入表!P568="","",数据输入表!P568)</f>
        <v/>
      </c>
      <c r="F571" s="3"/>
    </row>
    <row r="572" spans="1:6" x14ac:dyDescent="0.2">
      <c r="A572" s="1" t="str">
        <f>IF(数据输入表!A569="","",数据输入表!A569)</f>
        <v/>
      </c>
      <c r="B572" s="1" t="str">
        <f>IF(数据输入表!B569="","",数据输入表!B569)</f>
        <v/>
      </c>
      <c r="C572" s="2" t="str">
        <f>IF(数据输入表!C569="","",数据输入表!C569)</f>
        <v/>
      </c>
      <c r="D572" s="1" t="str">
        <f>IF(数据输入表!E569="","",数据输入表!E569)</f>
        <v/>
      </c>
      <c r="E572" s="3" t="str">
        <f>IF(数据输入表!P569="","",数据输入表!P569)</f>
        <v/>
      </c>
      <c r="F572" s="3"/>
    </row>
    <row r="573" spans="1:6" x14ac:dyDescent="0.2">
      <c r="A573" s="1" t="str">
        <f>IF(数据输入表!A570="","",数据输入表!A570)</f>
        <v/>
      </c>
      <c r="B573" s="1" t="str">
        <f>IF(数据输入表!B570="","",数据输入表!B570)</f>
        <v/>
      </c>
      <c r="C573" s="2" t="str">
        <f>IF(数据输入表!C570="","",数据输入表!C570)</f>
        <v/>
      </c>
      <c r="D573" s="1" t="str">
        <f>IF(数据输入表!E570="","",数据输入表!E570)</f>
        <v/>
      </c>
      <c r="E573" s="3" t="str">
        <f>IF(数据输入表!P570="","",数据输入表!P570)</f>
        <v/>
      </c>
      <c r="F573" s="3"/>
    </row>
    <row r="574" spans="1:6" x14ac:dyDescent="0.2">
      <c r="A574" s="1" t="str">
        <f>IF(数据输入表!A571="","",数据输入表!A571)</f>
        <v/>
      </c>
      <c r="B574" s="1" t="str">
        <f>IF(数据输入表!B571="","",数据输入表!B571)</f>
        <v/>
      </c>
      <c r="C574" s="2" t="str">
        <f>IF(数据输入表!C571="","",数据输入表!C571)</f>
        <v/>
      </c>
      <c r="D574" s="1" t="str">
        <f>IF(数据输入表!E571="","",数据输入表!E571)</f>
        <v/>
      </c>
      <c r="E574" s="3" t="str">
        <f>IF(数据输入表!P571="","",数据输入表!P571)</f>
        <v/>
      </c>
      <c r="F574" s="3"/>
    </row>
    <row r="575" spans="1:6" x14ac:dyDescent="0.2">
      <c r="A575" s="1" t="str">
        <f>IF(数据输入表!A572="","",数据输入表!A572)</f>
        <v/>
      </c>
      <c r="B575" s="1" t="str">
        <f>IF(数据输入表!B572="","",数据输入表!B572)</f>
        <v/>
      </c>
      <c r="C575" s="2" t="str">
        <f>IF(数据输入表!C572="","",数据输入表!C572)</f>
        <v/>
      </c>
      <c r="D575" s="1" t="str">
        <f>IF(数据输入表!E572="","",数据输入表!E572)</f>
        <v/>
      </c>
      <c r="E575" s="3" t="str">
        <f>IF(数据输入表!P572="","",数据输入表!P572)</f>
        <v/>
      </c>
      <c r="F575" s="3"/>
    </row>
    <row r="576" spans="1:6" x14ac:dyDescent="0.2">
      <c r="A576" s="1" t="str">
        <f>IF(数据输入表!A573="","",数据输入表!A573)</f>
        <v/>
      </c>
      <c r="B576" s="1" t="str">
        <f>IF(数据输入表!B573="","",数据输入表!B573)</f>
        <v/>
      </c>
      <c r="C576" s="2" t="str">
        <f>IF(数据输入表!C573="","",数据输入表!C573)</f>
        <v/>
      </c>
      <c r="D576" s="1" t="str">
        <f>IF(数据输入表!E573="","",数据输入表!E573)</f>
        <v/>
      </c>
      <c r="E576" s="3" t="str">
        <f>IF(数据输入表!P573="","",数据输入表!P573)</f>
        <v/>
      </c>
      <c r="F576" s="3"/>
    </row>
    <row r="577" spans="1:6" x14ac:dyDescent="0.2">
      <c r="A577" s="1" t="str">
        <f>IF(数据输入表!A574="","",数据输入表!A574)</f>
        <v/>
      </c>
      <c r="B577" s="1" t="str">
        <f>IF(数据输入表!B574="","",数据输入表!B574)</f>
        <v/>
      </c>
      <c r="C577" s="2" t="str">
        <f>IF(数据输入表!C574="","",数据输入表!C574)</f>
        <v/>
      </c>
      <c r="D577" s="1" t="str">
        <f>IF(数据输入表!E574="","",数据输入表!E574)</f>
        <v/>
      </c>
      <c r="E577" s="3" t="str">
        <f>IF(数据输入表!P574="","",数据输入表!P574)</f>
        <v/>
      </c>
      <c r="F577" s="3"/>
    </row>
    <row r="578" spans="1:6" x14ac:dyDescent="0.2">
      <c r="A578" s="1" t="str">
        <f>IF(数据输入表!A575="","",数据输入表!A575)</f>
        <v/>
      </c>
      <c r="B578" s="1" t="str">
        <f>IF(数据输入表!B575="","",数据输入表!B575)</f>
        <v/>
      </c>
      <c r="C578" s="2" t="str">
        <f>IF(数据输入表!C575="","",数据输入表!C575)</f>
        <v/>
      </c>
      <c r="D578" s="1" t="str">
        <f>IF(数据输入表!E575="","",数据输入表!E575)</f>
        <v/>
      </c>
      <c r="E578" s="3" t="str">
        <f>IF(数据输入表!P575="","",数据输入表!P575)</f>
        <v/>
      </c>
      <c r="F578" s="3"/>
    </row>
    <row r="579" spans="1:6" x14ac:dyDescent="0.2">
      <c r="A579" s="1" t="str">
        <f>IF(数据输入表!A576="","",数据输入表!A576)</f>
        <v/>
      </c>
      <c r="B579" s="1" t="str">
        <f>IF(数据输入表!B576="","",数据输入表!B576)</f>
        <v/>
      </c>
      <c r="C579" s="2" t="str">
        <f>IF(数据输入表!C576="","",数据输入表!C576)</f>
        <v/>
      </c>
      <c r="D579" s="1" t="str">
        <f>IF(数据输入表!E576="","",数据输入表!E576)</f>
        <v/>
      </c>
      <c r="E579" s="3" t="str">
        <f>IF(数据输入表!P576="","",数据输入表!P576)</f>
        <v/>
      </c>
      <c r="F579" s="3"/>
    </row>
    <row r="580" spans="1:6" x14ac:dyDescent="0.2">
      <c r="A580" s="1" t="str">
        <f>IF(数据输入表!A577="","",数据输入表!A577)</f>
        <v/>
      </c>
      <c r="B580" s="1" t="str">
        <f>IF(数据输入表!B577="","",数据输入表!B577)</f>
        <v/>
      </c>
      <c r="C580" s="2" t="str">
        <f>IF(数据输入表!C577="","",数据输入表!C577)</f>
        <v/>
      </c>
      <c r="D580" s="1" t="str">
        <f>IF(数据输入表!E577="","",数据输入表!E577)</f>
        <v/>
      </c>
      <c r="E580" s="3" t="str">
        <f>IF(数据输入表!P577="","",数据输入表!P577)</f>
        <v/>
      </c>
      <c r="F580" s="3"/>
    </row>
    <row r="581" spans="1:6" x14ac:dyDescent="0.2">
      <c r="A581" s="1" t="str">
        <f>IF(数据输入表!A578="","",数据输入表!A578)</f>
        <v/>
      </c>
      <c r="B581" s="1" t="str">
        <f>IF(数据输入表!B578="","",数据输入表!B578)</f>
        <v/>
      </c>
      <c r="C581" s="2" t="str">
        <f>IF(数据输入表!C578="","",数据输入表!C578)</f>
        <v/>
      </c>
      <c r="D581" s="1" t="str">
        <f>IF(数据输入表!E578="","",数据输入表!E578)</f>
        <v/>
      </c>
      <c r="E581" s="3" t="str">
        <f>IF(数据输入表!P578="","",数据输入表!P578)</f>
        <v/>
      </c>
      <c r="F581" s="3"/>
    </row>
    <row r="582" spans="1:6" x14ac:dyDescent="0.2">
      <c r="A582" s="1" t="str">
        <f>IF(数据输入表!A579="","",数据输入表!A579)</f>
        <v/>
      </c>
      <c r="B582" s="1" t="str">
        <f>IF(数据输入表!B579="","",数据输入表!B579)</f>
        <v/>
      </c>
      <c r="C582" s="2" t="str">
        <f>IF(数据输入表!C579="","",数据输入表!C579)</f>
        <v/>
      </c>
      <c r="D582" s="1" t="str">
        <f>IF(数据输入表!E579="","",数据输入表!E579)</f>
        <v/>
      </c>
      <c r="E582" s="3" t="str">
        <f>IF(数据输入表!P579="","",数据输入表!P579)</f>
        <v/>
      </c>
      <c r="F582" s="3"/>
    </row>
    <row r="583" spans="1:6" x14ac:dyDescent="0.2">
      <c r="A583" s="1" t="str">
        <f>IF(数据输入表!A580="","",数据输入表!A580)</f>
        <v/>
      </c>
      <c r="B583" s="1" t="str">
        <f>IF(数据输入表!B580="","",数据输入表!B580)</f>
        <v/>
      </c>
      <c r="C583" s="2" t="str">
        <f>IF(数据输入表!C580="","",数据输入表!C580)</f>
        <v/>
      </c>
      <c r="D583" s="1" t="str">
        <f>IF(数据输入表!E580="","",数据输入表!E580)</f>
        <v/>
      </c>
      <c r="E583" s="3" t="str">
        <f>IF(数据输入表!P580="","",数据输入表!P580)</f>
        <v/>
      </c>
      <c r="F583" s="3"/>
    </row>
    <row r="584" spans="1:6" x14ac:dyDescent="0.2">
      <c r="A584" s="1" t="str">
        <f>IF(数据输入表!A581="","",数据输入表!A581)</f>
        <v/>
      </c>
      <c r="B584" s="1" t="str">
        <f>IF(数据输入表!B581="","",数据输入表!B581)</f>
        <v/>
      </c>
      <c r="C584" s="2" t="str">
        <f>IF(数据输入表!C581="","",数据输入表!C581)</f>
        <v/>
      </c>
      <c r="D584" s="1" t="str">
        <f>IF(数据输入表!E581="","",数据输入表!E581)</f>
        <v/>
      </c>
      <c r="E584" s="3" t="str">
        <f>IF(数据输入表!P581="","",数据输入表!P581)</f>
        <v/>
      </c>
      <c r="F584" s="3"/>
    </row>
    <row r="585" spans="1:6" x14ac:dyDescent="0.2">
      <c r="A585" s="1" t="str">
        <f>IF(数据输入表!A582="","",数据输入表!A582)</f>
        <v/>
      </c>
      <c r="B585" s="1" t="str">
        <f>IF(数据输入表!B582="","",数据输入表!B582)</f>
        <v/>
      </c>
      <c r="C585" s="2" t="str">
        <f>IF(数据输入表!C582="","",数据输入表!C582)</f>
        <v/>
      </c>
      <c r="D585" s="1" t="str">
        <f>IF(数据输入表!E582="","",数据输入表!E582)</f>
        <v/>
      </c>
      <c r="E585" s="3" t="str">
        <f>IF(数据输入表!P582="","",数据输入表!P582)</f>
        <v/>
      </c>
      <c r="F585" s="3"/>
    </row>
    <row r="586" spans="1:6" x14ac:dyDescent="0.2">
      <c r="A586" s="1" t="str">
        <f>IF(数据输入表!A583="","",数据输入表!A583)</f>
        <v/>
      </c>
      <c r="B586" s="1" t="str">
        <f>IF(数据输入表!B583="","",数据输入表!B583)</f>
        <v/>
      </c>
      <c r="C586" s="2" t="str">
        <f>IF(数据输入表!C583="","",数据输入表!C583)</f>
        <v/>
      </c>
      <c r="D586" s="1" t="str">
        <f>IF(数据输入表!E583="","",数据输入表!E583)</f>
        <v/>
      </c>
      <c r="E586" s="3" t="str">
        <f>IF(数据输入表!P583="","",数据输入表!P583)</f>
        <v/>
      </c>
      <c r="F586" s="3"/>
    </row>
    <row r="587" spans="1:6" x14ac:dyDescent="0.2">
      <c r="A587" s="1" t="str">
        <f>IF(数据输入表!A584="","",数据输入表!A584)</f>
        <v/>
      </c>
      <c r="B587" s="1" t="str">
        <f>IF(数据输入表!B584="","",数据输入表!B584)</f>
        <v/>
      </c>
      <c r="C587" s="2" t="str">
        <f>IF(数据输入表!C584="","",数据输入表!C584)</f>
        <v/>
      </c>
      <c r="D587" s="1" t="str">
        <f>IF(数据输入表!E584="","",数据输入表!E584)</f>
        <v/>
      </c>
      <c r="E587" s="3" t="str">
        <f>IF(数据输入表!P584="","",数据输入表!P584)</f>
        <v/>
      </c>
      <c r="F587" s="3"/>
    </row>
    <row r="588" spans="1:6" x14ac:dyDescent="0.2">
      <c r="A588" s="1" t="str">
        <f>IF(数据输入表!A585="","",数据输入表!A585)</f>
        <v/>
      </c>
      <c r="B588" s="1" t="str">
        <f>IF(数据输入表!B585="","",数据输入表!B585)</f>
        <v/>
      </c>
      <c r="C588" s="2" t="str">
        <f>IF(数据输入表!C585="","",数据输入表!C585)</f>
        <v/>
      </c>
      <c r="D588" s="1" t="str">
        <f>IF(数据输入表!E585="","",数据输入表!E585)</f>
        <v/>
      </c>
      <c r="E588" s="3" t="str">
        <f>IF(数据输入表!P585="","",数据输入表!P585)</f>
        <v/>
      </c>
      <c r="F588" s="3"/>
    </row>
    <row r="589" spans="1:6" x14ac:dyDescent="0.2">
      <c r="A589" s="1" t="str">
        <f>IF(数据输入表!A586="","",数据输入表!A586)</f>
        <v/>
      </c>
      <c r="B589" s="1" t="str">
        <f>IF(数据输入表!B586="","",数据输入表!B586)</f>
        <v/>
      </c>
      <c r="C589" s="2" t="str">
        <f>IF(数据输入表!C586="","",数据输入表!C586)</f>
        <v/>
      </c>
      <c r="D589" s="1" t="str">
        <f>IF(数据输入表!E586="","",数据输入表!E586)</f>
        <v/>
      </c>
      <c r="E589" s="3" t="str">
        <f>IF(数据输入表!P586="","",数据输入表!P586)</f>
        <v/>
      </c>
      <c r="F589" s="3"/>
    </row>
    <row r="590" spans="1:6" x14ac:dyDescent="0.2">
      <c r="A590" s="1" t="str">
        <f>IF(数据输入表!A587="","",数据输入表!A587)</f>
        <v/>
      </c>
      <c r="B590" s="1" t="str">
        <f>IF(数据输入表!B587="","",数据输入表!B587)</f>
        <v/>
      </c>
      <c r="C590" s="2" t="str">
        <f>IF(数据输入表!C587="","",数据输入表!C587)</f>
        <v/>
      </c>
      <c r="D590" s="1" t="str">
        <f>IF(数据输入表!E587="","",数据输入表!E587)</f>
        <v/>
      </c>
      <c r="E590" s="3" t="str">
        <f>IF(数据输入表!P587="","",数据输入表!P587)</f>
        <v/>
      </c>
      <c r="F590" s="3"/>
    </row>
    <row r="591" spans="1:6" x14ac:dyDescent="0.2">
      <c r="A591" s="1" t="str">
        <f>IF(数据输入表!A588="","",数据输入表!A588)</f>
        <v/>
      </c>
      <c r="B591" s="1" t="str">
        <f>IF(数据输入表!B588="","",数据输入表!B588)</f>
        <v/>
      </c>
      <c r="C591" s="2" t="str">
        <f>IF(数据输入表!C588="","",数据输入表!C588)</f>
        <v/>
      </c>
      <c r="D591" s="1" t="str">
        <f>IF(数据输入表!E588="","",数据输入表!E588)</f>
        <v/>
      </c>
      <c r="E591" s="3" t="str">
        <f>IF(数据输入表!P588="","",数据输入表!P588)</f>
        <v/>
      </c>
      <c r="F591" s="3"/>
    </row>
    <row r="592" spans="1:6" x14ac:dyDescent="0.2">
      <c r="A592" s="1" t="str">
        <f>IF(数据输入表!A589="","",数据输入表!A589)</f>
        <v/>
      </c>
      <c r="B592" s="1" t="str">
        <f>IF(数据输入表!B589="","",数据输入表!B589)</f>
        <v/>
      </c>
      <c r="C592" s="2" t="str">
        <f>IF(数据输入表!C589="","",数据输入表!C589)</f>
        <v/>
      </c>
      <c r="D592" s="1" t="str">
        <f>IF(数据输入表!E589="","",数据输入表!E589)</f>
        <v/>
      </c>
      <c r="E592" s="3" t="str">
        <f>IF(数据输入表!P589="","",数据输入表!P589)</f>
        <v/>
      </c>
      <c r="F592" s="3"/>
    </row>
    <row r="593" spans="1:6" x14ac:dyDescent="0.2">
      <c r="A593" s="1" t="str">
        <f>IF(数据输入表!A590="","",数据输入表!A590)</f>
        <v/>
      </c>
      <c r="B593" s="1" t="str">
        <f>IF(数据输入表!B590="","",数据输入表!B590)</f>
        <v/>
      </c>
      <c r="C593" s="2" t="str">
        <f>IF(数据输入表!C590="","",数据输入表!C590)</f>
        <v/>
      </c>
      <c r="D593" s="1" t="str">
        <f>IF(数据输入表!E590="","",数据输入表!E590)</f>
        <v/>
      </c>
      <c r="E593" s="3" t="str">
        <f>IF(数据输入表!P590="","",数据输入表!P590)</f>
        <v/>
      </c>
      <c r="F593" s="3"/>
    </row>
    <row r="594" spans="1:6" x14ac:dyDescent="0.2">
      <c r="A594" s="1" t="str">
        <f>IF(数据输入表!A591="","",数据输入表!A591)</f>
        <v/>
      </c>
      <c r="B594" s="1" t="str">
        <f>IF(数据输入表!B591="","",数据输入表!B591)</f>
        <v/>
      </c>
      <c r="C594" s="2" t="str">
        <f>IF(数据输入表!C591="","",数据输入表!C591)</f>
        <v/>
      </c>
      <c r="D594" s="1" t="str">
        <f>IF(数据输入表!E591="","",数据输入表!E591)</f>
        <v/>
      </c>
      <c r="E594" s="3" t="str">
        <f>IF(数据输入表!P591="","",数据输入表!P591)</f>
        <v/>
      </c>
      <c r="F594" s="3"/>
    </row>
    <row r="595" spans="1:6" x14ac:dyDescent="0.2">
      <c r="A595" s="1" t="str">
        <f>IF(数据输入表!A592="","",数据输入表!A592)</f>
        <v/>
      </c>
      <c r="B595" s="1" t="str">
        <f>IF(数据输入表!B592="","",数据输入表!B592)</f>
        <v/>
      </c>
      <c r="C595" s="2" t="str">
        <f>IF(数据输入表!C592="","",数据输入表!C592)</f>
        <v/>
      </c>
      <c r="D595" s="1" t="str">
        <f>IF(数据输入表!E592="","",数据输入表!E592)</f>
        <v/>
      </c>
      <c r="E595" s="3" t="str">
        <f>IF(数据输入表!P592="","",数据输入表!P592)</f>
        <v/>
      </c>
      <c r="F595" s="3"/>
    </row>
    <row r="596" spans="1:6" x14ac:dyDescent="0.2">
      <c r="A596" s="1" t="str">
        <f>IF(数据输入表!A593="","",数据输入表!A593)</f>
        <v/>
      </c>
      <c r="B596" s="1" t="str">
        <f>IF(数据输入表!B593="","",数据输入表!B593)</f>
        <v/>
      </c>
      <c r="C596" s="2" t="str">
        <f>IF(数据输入表!C593="","",数据输入表!C593)</f>
        <v/>
      </c>
      <c r="D596" s="1" t="str">
        <f>IF(数据输入表!E593="","",数据输入表!E593)</f>
        <v/>
      </c>
      <c r="E596" s="3" t="str">
        <f>IF(数据输入表!P593="","",数据输入表!P593)</f>
        <v/>
      </c>
      <c r="F596" s="3"/>
    </row>
    <row r="597" spans="1:6" x14ac:dyDescent="0.2">
      <c r="A597" s="1" t="str">
        <f>IF(数据输入表!A594="","",数据输入表!A594)</f>
        <v/>
      </c>
      <c r="B597" s="1" t="str">
        <f>IF(数据输入表!B594="","",数据输入表!B594)</f>
        <v/>
      </c>
      <c r="C597" s="2" t="str">
        <f>IF(数据输入表!C594="","",数据输入表!C594)</f>
        <v/>
      </c>
      <c r="D597" s="1" t="str">
        <f>IF(数据输入表!E594="","",数据输入表!E594)</f>
        <v/>
      </c>
      <c r="E597" s="3" t="str">
        <f>IF(数据输入表!P594="","",数据输入表!P594)</f>
        <v/>
      </c>
      <c r="F597" s="3"/>
    </row>
    <row r="598" spans="1:6" x14ac:dyDescent="0.2">
      <c r="A598" s="1" t="str">
        <f>IF(数据输入表!A595="","",数据输入表!A595)</f>
        <v/>
      </c>
      <c r="B598" s="1" t="str">
        <f>IF(数据输入表!B595="","",数据输入表!B595)</f>
        <v/>
      </c>
      <c r="C598" s="2" t="str">
        <f>IF(数据输入表!C595="","",数据输入表!C595)</f>
        <v/>
      </c>
      <c r="D598" s="1" t="str">
        <f>IF(数据输入表!E595="","",数据输入表!E595)</f>
        <v/>
      </c>
      <c r="E598" s="3" t="str">
        <f>IF(数据输入表!P595="","",数据输入表!P595)</f>
        <v/>
      </c>
      <c r="F598" s="3"/>
    </row>
    <row r="599" spans="1:6" x14ac:dyDescent="0.2">
      <c r="A599" s="1" t="str">
        <f>IF(数据输入表!A596="","",数据输入表!A596)</f>
        <v/>
      </c>
      <c r="B599" s="1" t="str">
        <f>IF(数据输入表!B596="","",数据输入表!B596)</f>
        <v/>
      </c>
      <c r="C599" s="2" t="str">
        <f>IF(数据输入表!C596="","",数据输入表!C596)</f>
        <v/>
      </c>
      <c r="D599" s="1" t="str">
        <f>IF(数据输入表!E596="","",数据输入表!E596)</f>
        <v/>
      </c>
      <c r="E599" s="3" t="str">
        <f>IF(数据输入表!P596="","",数据输入表!P596)</f>
        <v/>
      </c>
      <c r="F599" s="3"/>
    </row>
    <row r="600" spans="1:6" x14ac:dyDescent="0.2">
      <c r="A600" s="1" t="str">
        <f>IF(数据输入表!A597="","",数据输入表!A597)</f>
        <v/>
      </c>
      <c r="B600" s="1" t="str">
        <f>IF(数据输入表!B597="","",数据输入表!B597)</f>
        <v/>
      </c>
      <c r="C600" s="2" t="str">
        <f>IF(数据输入表!C597="","",数据输入表!C597)</f>
        <v/>
      </c>
      <c r="D600" s="1" t="str">
        <f>IF(数据输入表!E597="","",数据输入表!E597)</f>
        <v/>
      </c>
      <c r="E600" s="3" t="str">
        <f>IF(数据输入表!P597="","",数据输入表!P597)</f>
        <v/>
      </c>
      <c r="F600" s="3"/>
    </row>
    <row r="601" spans="1:6" x14ac:dyDescent="0.2">
      <c r="A601" s="1" t="str">
        <f>IF(数据输入表!A598="","",数据输入表!A598)</f>
        <v/>
      </c>
      <c r="B601" s="1" t="str">
        <f>IF(数据输入表!B598="","",数据输入表!B598)</f>
        <v/>
      </c>
      <c r="C601" s="2" t="str">
        <f>IF(数据输入表!C598="","",数据输入表!C598)</f>
        <v/>
      </c>
      <c r="D601" s="1" t="str">
        <f>IF(数据输入表!E598="","",数据输入表!E598)</f>
        <v/>
      </c>
      <c r="E601" s="3" t="str">
        <f>IF(数据输入表!P598="","",数据输入表!P598)</f>
        <v/>
      </c>
      <c r="F601" s="3"/>
    </row>
    <row r="602" spans="1:6" x14ac:dyDescent="0.2">
      <c r="A602" s="1" t="str">
        <f>IF(数据输入表!A599="","",数据输入表!A599)</f>
        <v/>
      </c>
      <c r="B602" s="1" t="str">
        <f>IF(数据输入表!B599="","",数据输入表!B599)</f>
        <v/>
      </c>
      <c r="C602" s="2" t="str">
        <f>IF(数据输入表!C599="","",数据输入表!C599)</f>
        <v/>
      </c>
      <c r="D602" s="1" t="str">
        <f>IF(数据输入表!E599="","",数据输入表!E599)</f>
        <v/>
      </c>
      <c r="E602" s="3" t="str">
        <f>IF(数据输入表!P599="","",数据输入表!P599)</f>
        <v/>
      </c>
      <c r="F602" s="3"/>
    </row>
    <row r="603" spans="1:6" x14ac:dyDescent="0.2">
      <c r="A603" s="1" t="str">
        <f>IF(数据输入表!A600="","",数据输入表!A600)</f>
        <v/>
      </c>
      <c r="B603" s="1" t="str">
        <f>IF(数据输入表!B600="","",数据输入表!B600)</f>
        <v/>
      </c>
      <c r="C603" s="2" t="str">
        <f>IF(数据输入表!C600="","",数据输入表!C600)</f>
        <v/>
      </c>
      <c r="D603" s="1" t="str">
        <f>IF(数据输入表!E600="","",数据输入表!E600)</f>
        <v/>
      </c>
      <c r="E603" s="3" t="str">
        <f>IF(数据输入表!P600="","",数据输入表!P600)</f>
        <v/>
      </c>
      <c r="F603" s="3"/>
    </row>
    <row r="604" spans="1:6" x14ac:dyDescent="0.2">
      <c r="A604" s="1" t="str">
        <f>IF(数据输入表!A601="","",数据输入表!A601)</f>
        <v/>
      </c>
      <c r="B604" s="1" t="str">
        <f>IF(数据输入表!B601="","",数据输入表!B601)</f>
        <v/>
      </c>
      <c r="C604" s="2" t="str">
        <f>IF(数据输入表!C601="","",数据输入表!C601)</f>
        <v/>
      </c>
      <c r="D604" s="1" t="str">
        <f>IF(数据输入表!E601="","",数据输入表!E601)</f>
        <v/>
      </c>
      <c r="E604" s="3" t="str">
        <f>IF(数据输入表!P601="","",数据输入表!P601)</f>
        <v/>
      </c>
      <c r="F604" s="3"/>
    </row>
    <row r="605" spans="1:6" x14ac:dyDescent="0.2">
      <c r="A605" s="1" t="str">
        <f>IF(数据输入表!A602="","",数据输入表!A602)</f>
        <v/>
      </c>
      <c r="B605" s="1" t="str">
        <f>IF(数据输入表!B602="","",数据输入表!B602)</f>
        <v/>
      </c>
      <c r="C605" s="2" t="str">
        <f>IF(数据输入表!C602="","",数据输入表!C602)</f>
        <v/>
      </c>
      <c r="D605" s="1" t="str">
        <f>IF(数据输入表!E602="","",数据输入表!E602)</f>
        <v/>
      </c>
      <c r="E605" s="3" t="str">
        <f>IF(数据输入表!P602="","",数据输入表!P602)</f>
        <v/>
      </c>
      <c r="F605" s="3"/>
    </row>
    <row r="606" spans="1:6" x14ac:dyDescent="0.2">
      <c r="A606" s="1" t="str">
        <f>IF(数据输入表!A603="","",数据输入表!A603)</f>
        <v/>
      </c>
      <c r="B606" s="1" t="str">
        <f>IF(数据输入表!B603="","",数据输入表!B603)</f>
        <v/>
      </c>
      <c r="C606" s="2" t="str">
        <f>IF(数据输入表!C603="","",数据输入表!C603)</f>
        <v/>
      </c>
      <c r="D606" s="1" t="str">
        <f>IF(数据输入表!E603="","",数据输入表!E603)</f>
        <v/>
      </c>
      <c r="E606" s="3" t="str">
        <f>IF(数据输入表!P603="","",数据输入表!P603)</f>
        <v/>
      </c>
      <c r="F606" s="3"/>
    </row>
    <row r="607" spans="1:6" x14ac:dyDescent="0.2">
      <c r="A607" s="1" t="str">
        <f>IF(数据输入表!A604="","",数据输入表!A604)</f>
        <v/>
      </c>
      <c r="B607" s="1" t="str">
        <f>IF(数据输入表!B604="","",数据输入表!B604)</f>
        <v/>
      </c>
      <c r="C607" s="2" t="str">
        <f>IF(数据输入表!C604="","",数据输入表!C604)</f>
        <v/>
      </c>
      <c r="D607" s="1" t="str">
        <f>IF(数据输入表!E604="","",数据输入表!E604)</f>
        <v/>
      </c>
      <c r="E607" s="3" t="str">
        <f>IF(数据输入表!P604="","",数据输入表!P604)</f>
        <v/>
      </c>
      <c r="F607" s="3"/>
    </row>
    <row r="608" spans="1:6" x14ac:dyDescent="0.2">
      <c r="A608" s="1" t="str">
        <f>IF(数据输入表!A605="","",数据输入表!A605)</f>
        <v/>
      </c>
      <c r="B608" s="1" t="str">
        <f>IF(数据输入表!B605="","",数据输入表!B605)</f>
        <v/>
      </c>
      <c r="C608" s="2" t="str">
        <f>IF(数据输入表!C605="","",数据输入表!C605)</f>
        <v/>
      </c>
      <c r="D608" s="1" t="str">
        <f>IF(数据输入表!E605="","",数据输入表!E605)</f>
        <v/>
      </c>
      <c r="E608" s="3" t="str">
        <f>IF(数据输入表!P605="","",数据输入表!P605)</f>
        <v/>
      </c>
      <c r="F608" s="3"/>
    </row>
    <row r="609" spans="1:6" x14ac:dyDescent="0.2">
      <c r="A609" s="1" t="str">
        <f>IF(数据输入表!A606="","",数据输入表!A606)</f>
        <v/>
      </c>
      <c r="B609" s="1" t="str">
        <f>IF(数据输入表!B606="","",数据输入表!B606)</f>
        <v/>
      </c>
      <c r="C609" s="2" t="str">
        <f>IF(数据输入表!C606="","",数据输入表!C606)</f>
        <v/>
      </c>
      <c r="D609" s="1" t="str">
        <f>IF(数据输入表!E606="","",数据输入表!E606)</f>
        <v/>
      </c>
      <c r="E609" s="3" t="str">
        <f>IF(数据输入表!P606="","",数据输入表!P606)</f>
        <v/>
      </c>
      <c r="F609" s="3"/>
    </row>
    <row r="610" spans="1:6" x14ac:dyDescent="0.2">
      <c r="A610" s="1" t="str">
        <f>IF(数据输入表!A607="","",数据输入表!A607)</f>
        <v/>
      </c>
      <c r="B610" s="1" t="str">
        <f>IF(数据输入表!B607="","",数据输入表!B607)</f>
        <v/>
      </c>
      <c r="C610" s="2" t="str">
        <f>IF(数据输入表!C607="","",数据输入表!C607)</f>
        <v/>
      </c>
      <c r="D610" s="1" t="str">
        <f>IF(数据输入表!E607="","",数据输入表!E607)</f>
        <v/>
      </c>
      <c r="E610" s="3" t="str">
        <f>IF(数据输入表!P607="","",数据输入表!P607)</f>
        <v/>
      </c>
      <c r="F610" s="3"/>
    </row>
    <row r="611" spans="1:6" x14ac:dyDescent="0.2">
      <c r="A611" s="1" t="str">
        <f>IF(数据输入表!A608="","",数据输入表!A608)</f>
        <v/>
      </c>
      <c r="B611" s="1" t="str">
        <f>IF(数据输入表!B608="","",数据输入表!B608)</f>
        <v/>
      </c>
      <c r="C611" s="2" t="str">
        <f>IF(数据输入表!C608="","",数据输入表!C608)</f>
        <v/>
      </c>
      <c r="D611" s="1" t="str">
        <f>IF(数据输入表!E608="","",数据输入表!E608)</f>
        <v/>
      </c>
      <c r="E611" s="3" t="str">
        <f>IF(数据输入表!P608="","",数据输入表!P608)</f>
        <v/>
      </c>
      <c r="F611" s="3"/>
    </row>
    <row r="612" spans="1:6" x14ac:dyDescent="0.2">
      <c r="A612" s="1" t="str">
        <f>IF(数据输入表!A609="","",数据输入表!A609)</f>
        <v/>
      </c>
      <c r="B612" s="1" t="str">
        <f>IF(数据输入表!B609="","",数据输入表!B609)</f>
        <v/>
      </c>
      <c r="C612" s="2" t="str">
        <f>IF(数据输入表!C609="","",数据输入表!C609)</f>
        <v/>
      </c>
      <c r="D612" s="1" t="str">
        <f>IF(数据输入表!E609="","",数据输入表!E609)</f>
        <v/>
      </c>
      <c r="E612" s="3" t="str">
        <f>IF(数据输入表!P609="","",数据输入表!P609)</f>
        <v/>
      </c>
      <c r="F612" s="3"/>
    </row>
    <row r="613" spans="1:6" x14ac:dyDescent="0.2">
      <c r="A613" s="1" t="str">
        <f>IF(数据输入表!A610="","",数据输入表!A610)</f>
        <v/>
      </c>
      <c r="B613" s="1" t="str">
        <f>IF(数据输入表!B610="","",数据输入表!B610)</f>
        <v/>
      </c>
      <c r="C613" s="2" t="str">
        <f>IF(数据输入表!C610="","",数据输入表!C610)</f>
        <v/>
      </c>
      <c r="D613" s="1" t="str">
        <f>IF(数据输入表!E610="","",数据输入表!E610)</f>
        <v/>
      </c>
      <c r="E613" s="3" t="str">
        <f>IF(数据输入表!P610="","",数据输入表!P610)</f>
        <v/>
      </c>
      <c r="F613" s="3"/>
    </row>
    <row r="614" spans="1:6" x14ac:dyDescent="0.2">
      <c r="A614" s="1" t="str">
        <f>IF(数据输入表!A611="","",数据输入表!A611)</f>
        <v/>
      </c>
      <c r="B614" s="1" t="str">
        <f>IF(数据输入表!B611="","",数据输入表!B611)</f>
        <v/>
      </c>
      <c r="C614" s="2" t="str">
        <f>IF(数据输入表!C611="","",数据输入表!C611)</f>
        <v/>
      </c>
      <c r="D614" s="1" t="str">
        <f>IF(数据输入表!E611="","",数据输入表!E611)</f>
        <v/>
      </c>
      <c r="E614" s="3" t="str">
        <f>IF(数据输入表!P611="","",数据输入表!P611)</f>
        <v/>
      </c>
      <c r="F614" s="3"/>
    </row>
    <row r="615" spans="1:6" x14ac:dyDescent="0.2">
      <c r="A615" s="1" t="str">
        <f>IF(数据输入表!A612="","",数据输入表!A612)</f>
        <v/>
      </c>
      <c r="B615" s="1" t="str">
        <f>IF(数据输入表!B612="","",数据输入表!B612)</f>
        <v/>
      </c>
      <c r="C615" s="2" t="str">
        <f>IF(数据输入表!C612="","",数据输入表!C612)</f>
        <v/>
      </c>
      <c r="D615" s="1" t="str">
        <f>IF(数据输入表!E612="","",数据输入表!E612)</f>
        <v/>
      </c>
      <c r="E615" s="3" t="str">
        <f>IF(数据输入表!P612="","",数据输入表!P612)</f>
        <v/>
      </c>
      <c r="F615" s="3"/>
    </row>
    <row r="616" spans="1:6" x14ac:dyDescent="0.2">
      <c r="A616" s="1" t="str">
        <f>IF(数据输入表!A613="","",数据输入表!A613)</f>
        <v/>
      </c>
      <c r="B616" s="1" t="str">
        <f>IF(数据输入表!B613="","",数据输入表!B613)</f>
        <v/>
      </c>
      <c r="C616" s="2" t="str">
        <f>IF(数据输入表!C613="","",数据输入表!C613)</f>
        <v/>
      </c>
      <c r="D616" s="1" t="str">
        <f>IF(数据输入表!E613="","",数据输入表!E613)</f>
        <v/>
      </c>
      <c r="E616" s="3" t="str">
        <f>IF(数据输入表!P613="","",数据输入表!P613)</f>
        <v/>
      </c>
      <c r="F616" s="3"/>
    </row>
    <row r="617" spans="1:6" x14ac:dyDescent="0.2">
      <c r="A617" s="1" t="str">
        <f>IF(数据输入表!A614="","",数据输入表!A614)</f>
        <v/>
      </c>
      <c r="B617" s="1" t="str">
        <f>IF(数据输入表!B614="","",数据输入表!B614)</f>
        <v/>
      </c>
      <c r="C617" s="2" t="str">
        <f>IF(数据输入表!C614="","",数据输入表!C614)</f>
        <v/>
      </c>
      <c r="D617" s="1" t="str">
        <f>IF(数据输入表!E614="","",数据输入表!E614)</f>
        <v/>
      </c>
      <c r="E617" s="3" t="str">
        <f>IF(数据输入表!P614="","",数据输入表!P614)</f>
        <v/>
      </c>
      <c r="F617" s="3"/>
    </row>
    <row r="618" spans="1:6" x14ac:dyDescent="0.2">
      <c r="A618" s="1" t="str">
        <f>IF(数据输入表!A615="","",数据输入表!A615)</f>
        <v/>
      </c>
      <c r="B618" s="1" t="str">
        <f>IF(数据输入表!B615="","",数据输入表!B615)</f>
        <v/>
      </c>
      <c r="C618" s="2" t="str">
        <f>IF(数据输入表!C615="","",数据输入表!C615)</f>
        <v/>
      </c>
      <c r="D618" s="1" t="str">
        <f>IF(数据输入表!E615="","",数据输入表!E615)</f>
        <v/>
      </c>
      <c r="E618" s="3" t="str">
        <f>IF(数据输入表!P615="","",数据输入表!P615)</f>
        <v/>
      </c>
      <c r="F618" s="3"/>
    </row>
    <row r="619" spans="1:6" x14ac:dyDescent="0.2">
      <c r="A619" s="1" t="str">
        <f>IF(数据输入表!A616="","",数据输入表!A616)</f>
        <v/>
      </c>
      <c r="B619" s="1" t="str">
        <f>IF(数据输入表!B616="","",数据输入表!B616)</f>
        <v/>
      </c>
      <c r="C619" s="2" t="str">
        <f>IF(数据输入表!C616="","",数据输入表!C616)</f>
        <v/>
      </c>
      <c r="D619" s="1" t="str">
        <f>IF(数据输入表!E616="","",数据输入表!E616)</f>
        <v/>
      </c>
      <c r="E619" s="3" t="str">
        <f>IF(数据输入表!P616="","",数据输入表!P616)</f>
        <v/>
      </c>
      <c r="F619" s="3"/>
    </row>
    <row r="620" spans="1:6" x14ac:dyDescent="0.2">
      <c r="A620" s="1" t="str">
        <f>IF(数据输入表!A617="","",数据输入表!A617)</f>
        <v/>
      </c>
      <c r="B620" s="1" t="str">
        <f>IF(数据输入表!B617="","",数据输入表!B617)</f>
        <v/>
      </c>
      <c r="C620" s="2" t="str">
        <f>IF(数据输入表!C617="","",数据输入表!C617)</f>
        <v/>
      </c>
      <c r="D620" s="1" t="str">
        <f>IF(数据输入表!E617="","",数据输入表!E617)</f>
        <v/>
      </c>
      <c r="E620" s="3" t="str">
        <f>IF(数据输入表!P617="","",数据输入表!P617)</f>
        <v/>
      </c>
      <c r="F620" s="3"/>
    </row>
    <row r="621" spans="1:6" x14ac:dyDescent="0.2">
      <c r="A621" s="1" t="str">
        <f>IF(数据输入表!A618="","",数据输入表!A618)</f>
        <v/>
      </c>
      <c r="B621" s="1" t="str">
        <f>IF(数据输入表!B618="","",数据输入表!B618)</f>
        <v/>
      </c>
      <c r="C621" s="2" t="str">
        <f>IF(数据输入表!C618="","",数据输入表!C618)</f>
        <v/>
      </c>
      <c r="D621" s="1" t="str">
        <f>IF(数据输入表!E618="","",数据输入表!E618)</f>
        <v/>
      </c>
      <c r="E621" s="3" t="str">
        <f>IF(数据输入表!P618="","",数据输入表!P618)</f>
        <v/>
      </c>
      <c r="F621" s="3"/>
    </row>
    <row r="622" spans="1:6" x14ac:dyDescent="0.2">
      <c r="A622" s="1" t="str">
        <f>IF(数据输入表!A619="","",数据输入表!A619)</f>
        <v/>
      </c>
      <c r="B622" s="1" t="str">
        <f>IF(数据输入表!B619="","",数据输入表!B619)</f>
        <v/>
      </c>
      <c r="C622" s="2" t="str">
        <f>IF(数据输入表!C619="","",数据输入表!C619)</f>
        <v/>
      </c>
      <c r="D622" s="1" t="str">
        <f>IF(数据输入表!E619="","",数据输入表!E619)</f>
        <v/>
      </c>
      <c r="E622" s="3" t="str">
        <f>IF(数据输入表!P619="","",数据输入表!P619)</f>
        <v/>
      </c>
      <c r="F622" s="3"/>
    </row>
    <row r="623" spans="1:6" x14ac:dyDescent="0.2">
      <c r="A623" s="1" t="str">
        <f>IF(数据输入表!A620="","",数据输入表!A620)</f>
        <v/>
      </c>
      <c r="B623" s="1" t="str">
        <f>IF(数据输入表!B620="","",数据输入表!B620)</f>
        <v/>
      </c>
      <c r="C623" s="2" t="str">
        <f>IF(数据输入表!C620="","",数据输入表!C620)</f>
        <v/>
      </c>
      <c r="D623" s="1" t="str">
        <f>IF(数据输入表!E620="","",数据输入表!E620)</f>
        <v/>
      </c>
      <c r="E623" s="3" t="str">
        <f>IF(数据输入表!P620="","",数据输入表!P620)</f>
        <v/>
      </c>
      <c r="F623" s="3"/>
    </row>
    <row r="624" spans="1:6" x14ac:dyDescent="0.2">
      <c r="A624" s="1" t="str">
        <f>IF(数据输入表!A621="","",数据输入表!A621)</f>
        <v/>
      </c>
      <c r="B624" s="1" t="str">
        <f>IF(数据输入表!B621="","",数据输入表!B621)</f>
        <v/>
      </c>
      <c r="C624" s="2" t="str">
        <f>IF(数据输入表!C621="","",数据输入表!C621)</f>
        <v/>
      </c>
      <c r="D624" s="1" t="str">
        <f>IF(数据输入表!E621="","",数据输入表!E621)</f>
        <v/>
      </c>
      <c r="E624" s="3" t="str">
        <f>IF(数据输入表!P621="","",数据输入表!P621)</f>
        <v/>
      </c>
      <c r="F624" s="3"/>
    </row>
    <row r="625" spans="1:6" x14ac:dyDescent="0.2">
      <c r="A625" s="1" t="str">
        <f>IF(数据输入表!A622="","",数据输入表!A622)</f>
        <v/>
      </c>
      <c r="B625" s="1" t="str">
        <f>IF(数据输入表!B622="","",数据输入表!B622)</f>
        <v/>
      </c>
      <c r="C625" s="2" t="str">
        <f>IF(数据输入表!C622="","",数据输入表!C622)</f>
        <v/>
      </c>
      <c r="D625" s="1" t="str">
        <f>IF(数据输入表!E622="","",数据输入表!E622)</f>
        <v/>
      </c>
      <c r="E625" s="3" t="str">
        <f>IF(数据输入表!P622="","",数据输入表!P622)</f>
        <v/>
      </c>
      <c r="F625" s="3"/>
    </row>
    <row r="626" spans="1:6" x14ac:dyDescent="0.2">
      <c r="A626" s="1" t="str">
        <f>IF(数据输入表!A623="","",数据输入表!A623)</f>
        <v/>
      </c>
      <c r="B626" s="1" t="str">
        <f>IF(数据输入表!B623="","",数据输入表!B623)</f>
        <v/>
      </c>
      <c r="C626" s="2" t="str">
        <f>IF(数据输入表!C623="","",数据输入表!C623)</f>
        <v/>
      </c>
      <c r="D626" s="1" t="str">
        <f>IF(数据输入表!E623="","",数据输入表!E623)</f>
        <v/>
      </c>
      <c r="E626" s="3" t="str">
        <f>IF(数据输入表!P623="","",数据输入表!P623)</f>
        <v/>
      </c>
      <c r="F626" s="3"/>
    </row>
    <row r="627" spans="1:6" x14ac:dyDescent="0.2">
      <c r="A627" s="1" t="str">
        <f>IF(数据输入表!A624="","",数据输入表!A624)</f>
        <v/>
      </c>
      <c r="B627" s="1" t="str">
        <f>IF(数据输入表!B624="","",数据输入表!B624)</f>
        <v/>
      </c>
      <c r="C627" s="2" t="str">
        <f>IF(数据输入表!C624="","",数据输入表!C624)</f>
        <v/>
      </c>
      <c r="D627" s="1" t="str">
        <f>IF(数据输入表!E624="","",数据输入表!E624)</f>
        <v/>
      </c>
      <c r="E627" s="3" t="str">
        <f>IF(数据输入表!P624="","",数据输入表!P624)</f>
        <v/>
      </c>
      <c r="F627" s="3"/>
    </row>
    <row r="628" spans="1:6" x14ac:dyDescent="0.2">
      <c r="A628" s="1" t="str">
        <f>IF(数据输入表!A625="","",数据输入表!A625)</f>
        <v/>
      </c>
      <c r="B628" s="1" t="str">
        <f>IF(数据输入表!B625="","",数据输入表!B625)</f>
        <v/>
      </c>
      <c r="C628" s="2" t="str">
        <f>IF(数据输入表!C625="","",数据输入表!C625)</f>
        <v/>
      </c>
      <c r="D628" s="1" t="str">
        <f>IF(数据输入表!E625="","",数据输入表!E625)</f>
        <v/>
      </c>
      <c r="E628" s="3" t="str">
        <f>IF(数据输入表!P625="","",数据输入表!P625)</f>
        <v/>
      </c>
      <c r="F628" s="3"/>
    </row>
    <row r="629" spans="1:6" x14ac:dyDescent="0.2">
      <c r="A629" s="1" t="str">
        <f>IF(数据输入表!A626="","",数据输入表!A626)</f>
        <v/>
      </c>
      <c r="B629" s="1" t="str">
        <f>IF(数据输入表!B626="","",数据输入表!B626)</f>
        <v/>
      </c>
      <c r="C629" s="2" t="str">
        <f>IF(数据输入表!C626="","",数据输入表!C626)</f>
        <v/>
      </c>
      <c r="D629" s="1" t="str">
        <f>IF(数据输入表!E626="","",数据输入表!E626)</f>
        <v/>
      </c>
      <c r="E629" s="3" t="str">
        <f>IF(数据输入表!P626="","",数据输入表!P626)</f>
        <v/>
      </c>
      <c r="F629" s="3"/>
    </row>
    <row r="630" spans="1:6" x14ac:dyDescent="0.2">
      <c r="A630" s="1" t="str">
        <f>IF(数据输入表!A627="","",数据输入表!A627)</f>
        <v/>
      </c>
      <c r="B630" s="1" t="str">
        <f>IF(数据输入表!B627="","",数据输入表!B627)</f>
        <v/>
      </c>
      <c r="C630" s="2" t="str">
        <f>IF(数据输入表!C627="","",数据输入表!C627)</f>
        <v/>
      </c>
      <c r="D630" s="1" t="str">
        <f>IF(数据输入表!E627="","",数据输入表!E627)</f>
        <v/>
      </c>
      <c r="E630" s="3" t="str">
        <f>IF(数据输入表!P627="","",数据输入表!P627)</f>
        <v/>
      </c>
      <c r="F630" s="3"/>
    </row>
    <row r="631" spans="1:6" x14ac:dyDescent="0.2">
      <c r="A631" s="1" t="str">
        <f>IF(数据输入表!A628="","",数据输入表!A628)</f>
        <v/>
      </c>
      <c r="B631" s="1" t="str">
        <f>IF(数据输入表!B628="","",数据输入表!B628)</f>
        <v/>
      </c>
      <c r="C631" s="2" t="str">
        <f>IF(数据输入表!C628="","",数据输入表!C628)</f>
        <v/>
      </c>
      <c r="D631" s="1" t="str">
        <f>IF(数据输入表!E628="","",数据输入表!E628)</f>
        <v/>
      </c>
      <c r="E631" s="3" t="str">
        <f>IF(数据输入表!P628="","",数据输入表!P628)</f>
        <v/>
      </c>
      <c r="F631" s="3"/>
    </row>
    <row r="632" spans="1:6" x14ac:dyDescent="0.2">
      <c r="A632" s="1" t="str">
        <f>IF(数据输入表!A629="","",数据输入表!A629)</f>
        <v/>
      </c>
      <c r="B632" s="1" t="str">
        <f>IF(数据输入表!B629="","",数据输入表!B629)</f>
        <v/>
      </c>
      <c r="C632" s="2" t="str">
        <f>IF(数据输入表!C629="","",数据输入表!C629)</f>
        <v/>
      </c>
      <c r="D632" s="1" t="str">
        <f>IF(数据输入表!E629="","",数据输入表!E629)</f>
        <v/>
      </c>
      <c r="E632" s="3" t="str">
        <f>IF(数据输入表!P629="","",数据输入表!P629)</f>
        <v/>
      </c>
      <c r="F632" s="3"/>
    </row>
    <row r="633" spans="1:6" x14ac:dyDescent="0.2">
      <c r="A633" s="1" t="str">
        <f>IF(数据输入表!A630="","",数据输入表!A630)</f>
        <v/>
      </c>
      <c r="B633" s="1" t="str">
        <f>IF(数据输入表!B630="","",数据输入表!B630)</f>
        <v/>
      </c>
      <c r="C633" s="2" t="str">
        <f>IF(数据输入表!C630="","",数据输入表!C630)</f>
        <v/>
      </c>
      <c r="D633" s="1" t="str">
        <f>IF(数据输入表!E630="","",数据输入表!E630)</f>
        <v/>
      </c>
      <c r="E633" s="3" t="str">
        <f>IF(数据输入表!P630="","",数据输入表!P630)</f>
        <v/>
      </c>
      <c r="F633" s="3"/>
    </row>
    <row r="634" spans="1:6" x14ac:dyDescent="0.2">
      <c r="A634" s="1" t="str">
        <f>IF(数据输入表!A631="","",数据输入表!A631)</f>
        <v/>
      </c>
      <c r="B634" s="1" t="str">
        <f>IF(数据输入表!B631="","",数据输入表!B631)</f>
        <v/>
      </c>
      <c r="C634" s="2" t="str">
        <f>IF(数据输入表!C631="","",数据输入表!C631)</f>
        <v/>
      </c>
      <c r="D634" s="1" t="str">
        <f>IF(数据输入表!E631="","",数据输入表!E631)</f>
        <v/>
      </c>
      <c r="E634" s="3" t="str">
        <f>IF(数据输入表!P631="","",数据输入表!P631)</f>
        <v/>
      </c>
      <c r="F634" s="3"/>
    </row>
    <row r="635" spans="1:6" x14ac:dyDescent="0.2">
      <c r="A635" s="1" t="str">
        <f>IF(数据输入表!A632="","",数据输入表!A632)</f>
        <v/>
      </c>
      <c r="B635" s="1" t="str">
        <f>IF(数据输入表!B632="","",数据输入表!B632)</f>
        <v/>
      </c>
      <c r="C635" s="2" t="str">
        <f>IF(数据输入表!C632="","",数据输入表!C632)</f>
        <v/>
      </c>
      <c r="D635" s="1" t="str">
        <f>IF(数据输入表!E632="","",数据输入表!E632)</f>
        <v/>
      </c>
      <c r="E635" s="3" t="str">
        <f>IF(数据输入表!P632="","",数据输入表!P632)</f>
        <v/>
      </c>
      <c r="F635" s="3"/>
    </row>
    <row r="636" spans="1:6" x14ac:dyDescent="0.2">
      <c r="A636" s="1" t="str">
        <f>IF(数据输入表!A633="","",数据输入表!A633)</f>
        <v/>
      </c>
      <c r="B636" s="1" t="str">
        <f>IF(数据输入表!B633="","",数据输入表!B633)</f>
        <v/>
      </c>
      <c r="C636" s="2" t="str">
        <f>IF(数据输入表!C633="","",数据输入表!C633)</f>
        <v/>
      </c>
      <c r="D636" s="1" t="str">
        <f>IF(数据输入表!E633="","",数据输入表!E633)</f>
        <v/>
      </c>
      <c r="E636" s="3" t="str">
        <f>IF(数据输入表!P633="","",数据输入表!P633)</f>
        <v/>
      </c>
      <c r="F636" s="3"/>
    </row>
    <row r="637" spans="1:6" x14ac:dyDescent="0.2">
      <c r="A637" s="1" t="str">
        <f>IF(数据输入表!A634="","",数据输入表!A634)</f>
        <v/>
      </c>
      <c r="B637" s="1" t="str">
        <f>IF(数据输入表!B634="","",数据输入表!B634)</f>
        <v/>
      </c>
      <c r="C637" s="2" t="str">
        <f>IF(数据输入表!C634="","",数据输入表!C634)</f>
        <v/>
      </c>
      <c r="D637" s="1" t="str">
        <f>IF(数据输入表!E634="","",数据输入表!E634)</f>
        <v/>
      </c>
      <c r="E637" s="3" t="str">
        <f>IF(数据输入表!P634="","",数据输入表!P634)</f>
        <v/>
      </c>
      <c r="F637" s="3"/>
    </row>
    <row r="638" spans="1:6" x14ac:dyDescent="0.2">
      <c r="A638" s="1" t="str">
        <f>IF(数据输入表!A635="","",数据输入表!A635)</f>
        <v/>
      </c>
      <c r="B638" s="1" t="str">
        <f>IF(数据输入表!B635="","",数据输入表!B635)</f>
        <v/>
      </c>
      <c r="C638" s="2" t="str">
        <f>IF(数据输入表!C635="","",数据输入表!C635)</f>
        <v/>
      </c>
      <c r="D638" s="1" t="str">
        <f>IF(数据输入表!E635="","",数据输入表!E635)</f>
        <v/>
      </c>
      <c r="E638" s="3" t="str">
        <f>IF(数据输入表!P635="","",数据输入表!P635)</f>
        <v/>
      </c>
      <c r="F638" s="3"/>
    </row>
    <row r="639" spans="1:6" x14ac:dyDescent="0.2">
      <c r="A639" s="1" t="str">
        <f>IF(数据输入表!A636="","",数据输入表!A636)</f>
        <v/>
      </c>
      <c r="B639" s="1" t="str">
        <f>IF(数据输入表!B636="","",数据输入表!B636)</f>
        <v/>
      </c>
      <c r="C639" s="2" t="str">
        <f>IF(数据输入表!C636="","",数据输入表!C636)</f>
        <v/>
      </c>
      <c r="D639" s="1" t="str">
        <f>IF(数据输入表!E636="","",数据输入表!E636)</f>
        <v/>
      </c>
      <c r="E639" s="3" t="str">
        <f>IF(数据输入表!P636="","",数据输入表!P636)</f>
        <v/>
      </c>
      <c r="F639" s="3"/>
    </row>
    <row r="640" spans="1:6" x14ac:dyDescent="0.2">
      <c r="A640" s="1" t="str">
        <f>IF(数据输入表!A637="","",数据输入表!A637)</f>
        <v/>
      </c>
      <c r="B640" s="1" t="str">
        <f>IF(数据输入表!B637="","",数据输入表!B637)</f>
        <v/>
      </c>
      <c r="C640" s="2" t="str">
        <f>IF(数据输入表!C637="","",数据输入表!C637)</f>
        <v/>
      </c>
      <c r="D640" s="1" t="str">
        <f>IF(数据输入表!E637="","",数据输入表!E637)</f>
        <v/>
      </c>
      <c r="E640" s="3" t="str">
        <f>IF(数据输入表!P637="","",数据输入表!P637)</f>
        <v/>
      </c>
      <c r="F640" s="3"/>
    </row>
    <row r="641" spans="1:6" x14ac:dyDescent="0.2">
      <c r="A641" s="1" t="str">
        <f>IF(数据输入表!A638="","",数据输入表!A638)</f>
        <v/>
      </c>
      <c r="B641" s="1" t="str">
        <f>IF(数据输入表!B638="","",数据输入表!B638)</f>
        <v/>
      </c>
      <c r="C641" s="2" t="str">
        <f>IF(数据输入表!C638="","",数据输入表!C638)</f>
        <v/>
      </c>
      <c r="D641" s="1" t="str">
        <f>IF(数据输入表!E638="","",数据输入表!E638)</f>
        <v/>
      </c>
      <c r="E641" s="3" t="str">
        <f>IF(数据输入表!P638="","",数据输入表!P638)</f>
        <v/>
      </c>
      <c r="F641" s="3"/>
    </row>
    <row r="642" spans="1:6" x14ac:dyDescent="0.2">
      <c r="A642" s="1" t="str">
        <f>IF(数据输入表!A639="","",数据输入表!A639)</f>
        <v/>
      </c>
      <c r="B642" s="1" t="str">
        <f>IF(数据输入表!B639="","",数据输入表!B639)</f>
        <v/>
      </c>
      <c r="C642" s="2" t="str">
        <f>IF(数据输入表!C639="","",数据输入表!C639)</f>
        <v/>
      </c>
      <c r="D642" s="1" t="str">
        <f>IF(数据输入表!E639="","",数据输入表!E639)</f>
        <v/>
      </c>
      <c r="E642" s="3" t="str">
        <f>IF(数据输入表!P639="","",数据输入表!P639)</f>
        <v/>
      </c>
      <c r="F642" s="3"/>
    </row>
    <row r="643" spans="1:6" x14ac:dyDescent="0.2">
      <c r="A643" s="1" t="str">
        <f>IF(数据输入表!A640="","",数据输入表!A640)</f>
        <v/>
      </c>
      <c r="B643" s="1" t="str">
        <f>IF(数据输入表!B640="","",数据输入表!B640)</f>
        <v/>
      </c>
      <c r="C643" s="2" t="str">
        <f>IF(数据输入表!C640="","",数据输入表!C640)</f>
        <v/>
      </c>
      <c r="D643" s="1" t="str">
        <f>IF(数据输入表!E640="","",数据输入表!E640)</f>
        <v/>
      </c>
      <c r="E643" s="3" t="str">
        <f>IF(数据输入表!P640="","",数据输入表!P640)</f>
        <v/>
      </c>
      <c r="F643" s="3"/>
    </row>
    <row r="644" spans="1:6" x14ac:dyDescent="0.2">
      <c r="A644" s="1" t="str">
        <f>IF(数据输入表!A641="","",数据输入表!A641)</f>
        <v/>
      </c>
      <c r="B644" s="1" t="str">
        <f>IF(数据输入表!B641="","",数据输入表!B641)</f>
        <v/>
      </c>
      <c r="C644" s="2" t="str">
        <f>IF(数据输入表!C641="","",数据输入表!C641)</f>
        <v/>
      </c>
      <c r="D644" s="1" t="str">
        <f>IF(数据输入表!E641="","",数据输入表!E641)</f>
        <v/>
      </c>
      <c r="E644" s="3" t="str">
        <f>IF(数据输入表!P641="","",数据输入表!P641)</f>
        <v/>
      </c>
      <c r="F644" s="3"/>
    </row>
    <row r="645" spans="1:6" x14ac:dyDescent="0.2">
      <c r="A645" s="1" t="str">
        <f>IF(数据输入表!A642="","",数据输入表!A642)</f>
        <v/>
      </c>
      <c r="B645" s="1" t="str">
        <f>IF(数据输入表!B642="","",数据输入表!B642)</f>
        <v/>
      </c>
      <c r="C645" s="2" t="str">
        <f>IF(数据输入表!C642="","",数据输入表!C642)</f>
        <v/>
      </c>
      <c r="D645" s="1" t="str">
        <f>IF(数据输入表!E642="","",数据输入表!E642)</f>
        <v/>
      </c>
      <c r="E645" s="3" t="str">
        <f>IF(数据输入表!P642="","",数据输入表!P642)</f>
        <v/>
      </c>
      <c r="F645" s="3"/>
    </row>
    <row r="646" spans="1:6" x14ac:dyDescent="0.2">
      <c r="A646" s="1" t="str">
        <f>IF(数据输入表!A643="","",数据输入表!A643)</f>
        <v/>
      </c>
      <c r="B646" s="1" t="str">
        <f>IF(数据输入表!B643="","",数据输入表!B643)</f>
        <v/>
      </c>
      <c r="C646" s="2" t="str">
        <f>IF(数据输入表!C643="","",数据输入表!C643)</f>
        <v/>
      </c>
      <c r="D646" s="1" t="str">
        <f>IF(数据输入表!E643="","",数据输入表!E643)</f>
        <v/>
      </c>
      <c r="E646" s="3" t="str">
        <f>IF(数据输入表!P643="","",数据输入表!P643)</f>
        <v/>
      </c>
      <c r="F646" s="3"/>
    </row>
    <row r="647" spans="1:6" x14ac:dyDescent="0.2">
      <c r="A647" s="1" t="str">
        <f>IF(数据输入表!A644="","",数据输入表!A644)</f>
        <v/>
      </c>
      <c r="B647" s="1" t="str">
        <f>IF(数据输入表!B644="","",数据输入表!B644)</f>
        <v/>
      </c>
      <c r="C647" s="2" t="str">
        <f>IF(数据输入表!C644="","",数据输入表!C644)</f>
        <v/>
      </c>
      <c r="D647" s="1" t="str">
        <f>IF(数据输入表!E644="","",数据输入表!E644)</f>
        <v/>
      </c>
      <c r="E647" s="3" t="str">
        <f>IF(数据输入表!P644="","",数据输入表!P644)</f>
        <v/>
      </c>
      <c r="F647" s="3"/>
    </row>
    <row r="648" spans="1:6" x14ac:dyDescent="0.2">
      <c r="A648" s="1" t="str">
        <f>IF(数据输入表!A645="","",数据输入表!A645)</f>
        <v/>
      </c>
      <c r="B648" s="1" t="str">
        <f>IF(数据输入表!B645="","",数据输入表!B645)</f>
        <v/>
      </c>
      <c r="C648" s="2" t="str">
        <f>IF(数据输入表!C645="","",数据输入表!C645)</f>
        <v/>
      </c>
      <c r="D648" s="1" t="str">
        <f>IF(数据输入表!E645="","",数据输入表!E645)</f>
        <v/>
      </c>
      <c r="E648" s="3" t="str">
        <f>IF(数据输入表!P645="","",数据输入表!P645)</f>
        <v/>
      </c>
      <c r="F648" s="3"/>
    </row>
    <row r="649" spans="1:6" x14ac:dyDescent="0.2">
      <c r="A649" s="1" t="str">
        <f>IF(数据输入表!A646="","",数据输入表!A646)</f>
        <v/>
      </c>
      <c r="B649" s="1" t="str">
        <f>IF(数据输入表!B646="","",数据输入表!B646)</f>
        <v/>
      </c>
      <c r="C649" s="2" t="str">
        <f>IF(数据输入表!C646="","",数据输入表!C646)</f>
        <v/>
      </c>
      <c r="D649" s="1" t="str">
        <f>IF(数据输入表!E646="","",数据输入表!E646)</f>
        <v/>
      </c>
      <c r="E649" s="3" t="str">
        <f>IF(数据输入表!P646="","",数据输入表!P646)</f>
        <v/>
      </c>
      <c r="F649" s="3"/>
    </row>
    <row r="650" spans="1:6" x14ac:dyDescent="0.2">
      <c r="A650" s="1" t="str">
        <f>IF(数据输入表!A647="","",数据输入表!A647)</f>
        <v/>
      </c>
      <c r="B650" s="1" t="str">
        <f>IF(数据输入表!B647="","",数据输入表!B647)</f>
        <v/>
      </c>
      <c r="C650" s="2" t="str">
        <f>IF(数据输入表!C647="","",数据输入表!C647)</f>
        <v/>
      </c>
      <c r="D650" s="1" t="str">
        <f>IF(数据输入表!E647="","",数据输入表!E647)</f>
        <v/>
      </c>
      <c r="E650" s="3" t="str">
        <f>IF(数据输入表!P647="","",数据输入表!P647)</f>
        <v/>
      </c>
      <c r="F650" s="3"/>
    </row>
    <row r="651" spans="1:6" x14ac:dyDescent="0.2">
      <c r="A651" s="1" t="str">
        <f>IF(数据输入表!A648="","",数据输入表!A648)</f>
        <v/>
      </c>
      <c r="B651" s="1" t="str">
        <f>IF(数据输入表!B648="","",数据输入表!B648)</f>
        <v/>
      </c>
      <c r="C651" s="2" t="str">
        <f>IF(数据输入表!C648="","",数据输入表!C648)</f>
        <v/>
      </c>
      <c r="D651" s="1" t="str">
        <f>IF(数据输入表!E648="","",数据输入表!E648)</f>
        <v/>
      </c>
      <c r="E651" s="3" t="str">
        <f>IF(数据输入表!P648="","",数据输入表!P648)</f>
        <v/>
      </c>
      <c r="F651" s="3"/>
    </row>
    <row r="652" spans="1:6" x14ac:dyDescent="0.2">
      <c r="A652" s="1" t="str">
        <f>IF(数据输入表!A649="","",数据输入表!A649)</f>
        <v/>
      </c>
      <c r="B652" s="1" t="str">
        <f>IF(数据输入表!B649="","",数据输入表!B649)</f>
        <v/>
      </c>
      <c r="C652" s="2" t="str">
        <f>IF(数据输入表!C649="","",数据输入表!C649)</f>
        <v/>
      </c>
      <c r="D652" s="1" t="str">
        <f>IF(数据输入表!E649="","",数据输入表!E649)</f>
        <v/>
      </c>
      <c r="E652" s="3" t="str">
        <f>IF(数据输入表!P649="","",数据输入表!P649)</f>
        <v/>
      </c>
      <c r="F652" s="3"/>
    </row>
    <row r="653" spans="1:6" x14ac:dyDescent="0.2">
      <c r="A653" s="1" t="str">
        <f>IF(数据输入表!A650="","",数据输入表!A650)</f>
        <v/>
      </c>
      <c r="B653" s="1" t="str">
        <f>IF(数据输入表!B650="","",数据输入表!B650)</f>
        <v/>
      </c>
      <c r="C653" s="2" t="str">
        <f>IF(数据输入表!C650="","",数据输入表!C650)</f>
        <v/>
      </c>
      <c r="D653" s="1" t="str">
        <f>IF(数据输入表!E650="","",数据输入表!E650)</f>
        <v/>
      </c>
      <c r="E653" s="3" t="str">
        <f>IF(数据输入表!P650="","",数据输入表!P650)</f>
        <v/>
      </c>
      <c r="F653" s="3"/>
    </row>
    <row r="654" spans="1:6" x14ac:dyDescent="0.2">
      <c r="A654" s="1" t="str">
        <f>IF(数据输入表!A651="","",数据输入表!A651)</f>
        <v/>
      </c>
      <c r="B654" s="1" t="str">
        <f>IF(数据输入表!B651="","",数据输入表!B651)</f>
        <v/>
      </c>
      <c r="C654" s="2" t="str">
        <f>IF(数据输入表!C651="","",数据输入表!C651)</f>
        <v/>
      </c>
      <c r="D654" s="1" t="str">
        <f>IF(数据输入表!E651="","",数据输入表!E651)</f>
        <v/>
      </c>
      <c r="E654" s="3" t="str">
        <f>IF(数据输入表!P651="","",数据输入表!P651)</f>
        <v/>
      </c>
      <c r="F654" s="3"/>
    </row>
    <row r="655" spans="1:6" x14ac:dyDescent="0.2">
      <c r="A655" s="1" t="str">
        <f>IF(数据输入表!A652="","",数据输入表!A652)</f>
        <v/>
      </c>
      <c r="B655" s="1" t="str">
        <f>IF(数据输入表!B652="","",数据输入表!B652)</f>
        <v/>
      </c>
      <c r="C655" s="2" t="str">
        <f>IF(数据输入表!C652="","",数据输入表!C652)</f>
        <v/>
      </c>
      <c r="D655" s="1" t="str">
        <f>IF(数据输入表!E652="","",数据输入表!E652)</f>
        <v/>
      </c>
      <c r="E655" s="3" t="str">
        <f>IF(数据输入表!P652="","",数据输入表!P652)</f>
        <v/>
      </c>
      <c r="F655" s="3"/>
    </row>
    <row r="656" spans="1:6" x14ac:dyDescent="0.2">
      <c r="A656" s="1" t="str">
        <f>IF(数据输入表!A653="","",数据输入表!A653)</f>
        <v/>
      </c>
      <c r="B656" s="1" t="str">
        <f>IF(数据输入表!B653="","",数据输入表!B653)</f>
        <v/>
      </c>
      <c r="C656" s="2" t="str">
        <f>IF(数据输入表!C653="","",数据输入表!C653)</f>
        <v/>
      </c>
      <c r="D656" s="1" t="str">
        <f>IF(数据输入表!E653="","",数据输入表!E653)</f>
        <v/>
      </c>
      <c r="E656" s="3" t="str">
        <f>IF(数据输入表!P653="","",数据输入表!P653)</f>
        <v/>
      </c>
      <c r="F656" s="3"/>
    </row>
    <row r="657" spans="1:6" x14ac:dyDescent="0.2">
      <c r="A657" s="1" t="str">
        <f>IF(数据输入表!A654="","",数据输入表!A654)</f>
        <v/>
      </c>
      <c r="B657" s="1" t="str">
        <f>IF(数据输入表!B654="","",数据输入表!B654)</f>
        <v/>
      </c>
      <c r="C657" s="2" t="str">
        <f>IF(数据输入表!C654="","",数据输入表!C654)</f>
        <v/>
      </c>
      <c r="D657" s="1" t="str">
        <f>IF(数据输入表!E654="","",数据输入表!E654)</f>
        <v/>
      </c>
      <c r="E657" s="3" t="str">
        <f>IF(数据输入表!P654="","",数据输入表!P654)</f>
        <v/>
      </c>
      <c r="F657" s="3"/>
    </row>
    <row r="658" spans="1:6" x14ac:dyDescent="0.2">
      <c r="A658" s="1" t="str">
        <f>IF(数据输入表!A655="","",数据输入表!A655)</f>
        <v/>
      </c>
      <c r="B658" s="1" t="str">
        <f>IF(数据输入表!B655="","",数据输入表!B655)</f>
        <v/>
      </c>
      <c r="C658" s="2" t="str">
        <f>IF(数据输入表!C655="","",数据输入表!C655)</f>
        <v/>
      </c>
      <c r="D658" s="1" t="str">
        <f>IF(数据输入表!E655="","",数据输入表!E655)</f>
        <v/>
      </c>
      <c r="E658" s="3" t="str">
        <f>IF(数据输入表!P655="","",数据输入表!P655)</f>
        <v/>
      </c>
      <c r="F658" s="3"/>
    </row>
    <row r="659" spans="1:6" x14ac:dyDescent="0.2">
      <c r="A659" s="1" t="str">
        <f>IF(数据输入表!A656="","",数据输入表!A656)</f>
        <v/>
      </c>
      <c r="B659" s="1" t="str">
        <f>IF(数据输入表!B656="","",数据输入表!B656)</f>
        <v/>
      </c>
      <c r="C659" s="2" t="str">
        <f>IF(数据输入表!C656="","",数据输入表!C656)</f>
        <v/>
      </c>
      <c r="D659" s="1" t="str">
        <f>IF(数据输入表!E656="","",数据输入表!E656)</f>
        <v/>
      </c>
      <c r="E659" s="3" t="str">
        <f>IF(数据输入表!P656="","",数据输入表!P656)</f>
        <v/>
      </c>
      <c r="F659" s="3"/>
    </row>
    <row r="660" spans="1:6" x14ac:dyDescent="0.2">
      <c r="A660" s="1" t="str">
        <f>IF(数据输入表!A657="","",数据输入表!A657)</f>
        <v/>
      </c>
      <c r="B660" s="1" t="str">
        <f>IF(数据输入表!B657="","",数据输入表!B657)</f>
        <v/>
      </c>
      <c r="C660" s="2" t="str">
        <f>IF(数据输入表!C657="","",数据输入表!C657)</f>
        <v/>
      </c>
      <c r="D660" s="1" t="str">
        <f>IF(数据输入表!E657="","",数据输入表!E657)</f>
        <v/>
      </c>
      <c r="E660" s="3" t="str">
        <f>IF(数据输入表!P657="","",数据输入表!P657)</f>
        <v/>
      </c>
      <c r="F660" s="3"/>
    </row>
    <row r="661" spans="1:6" x14ac:dyDescent="0.2">
      <c r="A661" s="1" t="str">
        <f>IF(数据输入表!A658="","",数据输入表!A658)</f>
        <v/>
      </c>
      <c r="B661" s="1" t="str">
        <f>IF(数据输入表!B658="","",数据输入表!B658)</f>
        <v/>
      </c>
      <c r="C661" s="2" t="str">
        <f>IF(数据输入表!C658="","",数据输入表!C658)</f>
        <v/>
      </c>
      <c r="D661" s="1" t="str">
        <f>IF(数据输入表!E658="","",数据输入表!E658)</f>
        <v/>
      </c>
      <c r="E661" s="3" t="str">
        <f>IF(数据输入表!P658="","",数据输入表!P658)</f>
        <v/>
      </c>
      <c r="F661" s="3"/>
    </row>
    <row r="662" spans="1:6" x14ac:dyDescent="0.2">
      <c r="A662" s="1" t="str">
        <f>IF(数据输入表!A659="","",数据输入表!A659)</f>
        <v/>
      </c>
      <c r="B662" s="1" t="str">
        <f>IF(数据输入表!B659="","",数据输入表!B659)</f>
        <v/>
      </c>
      <c r="C662" s="2" t="str">
        <f>IF(数据输入表!C659="","",数据输入表!C659)</f>
        <v/>
      </c>
      <c r="D662" s="1" t="str">
        <f>IF(数据输入表!E659="","",数据输入表!E659)</f>
        <v/>
      </c>
      <c r="E662" s="3" t="str">
        <f>IF(数据输入表!P659="","",数据输入表!P659)</f>
        <v/>
      </c>
      <c r="F662" s="3"/>
    </row>
    <row r="663" spans="1:6" x14ac:dyDescent="0.2">
      <c r="A663" s="1" t="str">
        <f>IF(数据输入表!A660="","",数据输入表!A660)</f>
        <v/>
      </c>
      <c r="B663" s="1" t="str">
        <f>IF(数据输入表!B660="","",数据输入表!B660)</f>
        <v/>
      </c>
      <c r="C663" s="2" t="str">
        <f>IF(数据输入表!C660="","",数据输入表!C660)</f>
        <v/>
      </c>
      <c r="D663" s="1" t="str">
        <f>IF(数据输入表!E660="","",数据输入表!E660)</f>
        <v/>
      </c>
      <c r="E663" s="3" t="str">
        <f>IF(数据输入表!P660="","",数据输入表!P660)</f>
        <v/>
      </c>
      <c r="F663" s="3"/>
    </row>
    <row r="664" spans="1:6" x14ac:dyDescent="0.2">
      <c r="A664" s="1" t="str">
        <f>IF(数据输入表!A661="","",数据输入表!A661)</f>
        <v/>
      </c>
      <c r="B664" s="1" t="str">
        <f>IF(数据输入表!B661="","",数据输入表!B661)</f>
        <v/>
      </c>
      <c r="C664" s="2" t="str">
        <f>IF(数据输入表!C661="","",数据输入表!C661)</f>
        <v/>
      </c>
      <c r="D664" s="1" t="str">
        <f>IF(数据输入表!E661="","",数据输入表!E661)</f>
        <v/>
      </c>
      <c r="E664" s="3" t="str">
        <f>IF(数据输入表!P661="","",数据输入表!P661)</f>
        <v/>
      </c>
      <c r="F664" s="3"/>
    </row>
    <row r="665" spans="1:6" x14ac:dyDescent="0.2">
      <c r="A665" s="1" t="str">
        <f>IF(数据输入表!A662="","",数据输入表!A662)</f>
        <v/>
      </c>
      <c r="B665" s="1" t="str">
        <f>IF(数据输入表!B662="","",数据输入表!B662)</f>
        <v/>
      </c>
      <c r="C665" s="2" t="str">
        <f>IF(数据输入表!C662="","",数据输入表!C662)</f>
        <v/>
      </c>
      <c r="D665" s="1" t="str">
        <f>IF(数据输入表!E662="","",数据输入表!E662)</f>
        <v/>
      </c>
      <c r="E665" s="3" t="str">
        <f>IF(数据输入表!P662="","",数据输入表!P662)</f>
        <v/>
      </c>
      <c r="F665" s="3"/>
    </row>
    <row r="666" spans="1:6" x14ac:dyDescent="0.2">
      <c r="A666" s="1" t="str">
        <f>IF(数据输入表!A663="","",数据输入表!A663)</f>
        <v/>
      </c>
      <c r="B666" s="1" t="str">
        <f>IF(数据输入表!B663="","",数据输入表!B663)</f>
        <v/>
      </c>
      <c r="C666" s="2" t="str">
        <f>IF(数据输入表!C663="","",数据输入表!C663)</f>
        <v/>
      </c>
      <c r="D666" s="1" t="str">
        <f>IF(数据输入表!E663="","",数据输入表!E663)</f>
        <v/>
      </c>
      <c r="E666" s="3" t="str">
        <f>IF(数据输入表!P663="","",数据输入表!P663)</f>
        <v/>
      </c>
      <c r="F666" s="3"/>
    </row>
    <row r="667" spans="1:6" x14ac:dyDescent="0.2">
      <c r="A667" s="1" t="str">
        <f>IF(数据输入表!A664="","",数据输入表!A664)</f>
        <v/>
      </c>
      <c r="B667" s="1" t="str">
        <f>IF(数据输入表!B664="","",数据输入表!B664)</f>
        <v/>
      </c>
      <c r="C667" s="2" t="str">
        <f>IF(数据输入表!C664="","",数据输入表!C664)</f>
        <v/>
      </c>
      <c r="D667" s="1" t="str">
        <f>IF(数据输入表!E664="","",数据输入表!E664)</f>
        <v/>
      </c>
      <c r="E667" s="3" t="str">
        <f>IF(数据输入表!P664="","",数据输入表!P664)</f>
        <v/>
      </c>
      <c r="F667" s="3"/>
    </row>
    <row r="668" spans="1:6" x14ac:dyDescent="0.2">
      <c r="A668" s="1" t="str">
        <f>IF(数据输入表!A665="","",数据输入表!A665)</f>
        <v/>
      </c>
      <c r="B668" s="1" t="str">
        <f>IF(数据输入表!B665="","",数据输入表!B665)</f>
        <v/>
      </c>
      <c r="C668" s="2" t="str">
        <f>IF(数据输入表!C665="","",数据输入表!C665)</f>
        <v/>
      </c>
      <c r="D668" s="1" t="str">
        <f>IF(数据输入表!E665="","",数据输入表!E665)</f>
        <v/>
      </c>
      <c r="E668" s="3" t="str">
        <f>IF(数据输入表!P665="","",数据输入表!P665)</f>
        <v/>
      </c>
      <c r="F668" s="3"/>
    </row>
    <row r="669" spans="1:6" x14ac:dyDescent="0.2">
      <c r="A669" s="1" t="str">
        <f>IF(数据输入表!A666="","",数据输入表!A666)</f>
        <v/>
      </c>
      <c r="B669" s="1" t="str">
        <f>IF(数据输入表!B666="","",数据输入表!B666)</f>
        <v/>
      </c>
      <c r="C669" s="2" t="str">
        <f>IF(数据输入表!C666="","",数据输入表!C666)</f>
        <v/>
      </c>
      <c r="D669" s="1" t="str">
        <f>IF(数据输入表!E666="","",数据输入表!E666)</f>
        <v/>
      </c>
      <c r="E669" s="3" t="str">
        <f>IF(数据输入表!P666="","",数据输入表!P666)</f>
        <v/>
      </c>
      <c r="F669" s="3"/>
    </row>
    <row r="670" spans="1:6" x14ac:dyDescent="0.2">
      <c r="A670" s="1" t="str">
        <f>IF(数据输入表!A667="","",数据输入表!A667)</f>
        <v/>
      </c>
      <c r="B670" s="1" t="str">
        <f>IF(数据输入表!B667="","",数据输入表!B667)</f>
        <v/>
      </c>
      <c r="C670" s="2" t="str">
        <f>IF(数据输入表!C667="","",数据输入表!C667)</f>
        <v/>
      </c>
      <c r="D670" s="1" t="str">
        <f>IF(数据输入表!E667="","",数据输入表!E667)</f>
        <v/>
      </c>
      <c r="E670" s="3" t="str">
        <f>IF(数据输入表!P667="","",数据输入表!P667)</f>
        <v/>
      </c>
      <c r="F670" s="3"/>
    </row>
    <row r="671" spans="1:6" x14ac:dyDescent="0.2">
      <c r="A671" s="1" t="str">
        <f>IF(数据输入表!A668="","",数据输入表!A668)</f>
        <v/>
      </c>
      <c r="B671" s="1" t="str">
        <f>IF(数据输入表!B668="","",数据输入表!B668)</f>
        <v/>
      </c>
      <c r="C671" s="2" t="str">
        <f>IF(数据输入表!C668="","",数据输入表!C668)</f>
        <v/>
      </c>
      <c r="D671" s="1" t="str">
        <f>IF(数据输入表!E668="","",数据输入表!E668)</f>
        <v/>
      </c>
      <c r="E671" s="3" t="str">
        <f>IF(数据输入表!P668="","",数据输入表!P668)</f>
        <v/>
      </c>
      <c r="F671" s="3"/>
    </row>
    <row r="672" spans="1:6" x14ac:dyDescent="0.2">
      <c r="A672" s="1" t="str">
        <f>IF(数据输入表!A669="","",数据输入表!A669)</f>
        <v/>
      </c>
      <c r="B672" s="1" t="str">
        <f>IF(数据输入表!B669="","",数据输入表!B669)</f>
        <v/>
      </c>
      <c r="C672" s="2" t="str">
        <f>IF(数据输入表!C669="","",数据输入表!C669)</f>
        <v/>
      </c>
      <c r="D672" s="1" t="str">
        <f>IF(数据输入表!E669="","",数据输入表!E669)</f>
        <v/>
      </c>
      <c r="E672" s="3" t="str">
        <f>IF(数据输入表!P669="","",数据输入表!P669)</f>
        <v/>
      </c>
      <c r="F672" s="3"/>
    </row>
    <row r="673" spans="1:6" x14ac:dyDescent="0.2">
      <c r="A673" s="1" t="str">
        <f>IF(数据输入表!A670="","",数据输入表!A670)</f>
        <v/>
      </c>
      <c r="B673" s="1" t="str">
        <f>IF(数据输入表!B670="","",数据输入表!B670)</f>
        <v/>
      </c>
      <c r="C673" s="2" t="str">
        <f>IF(数据输入表!C670="","",数据输入表!C670)</f>
        <v/>
      </c>
      <c r="D673" s="1" t="str">
        <f>IF(数据输入表!E670="","",数据输入表!E670)</f>
        <v/>
      </c>
      <c r="E673" s="3" t="str">
        <f>IF(数据输入表!P670="","",数据输入表!P670)</f>
        <v/>
      </c>
      <c r="F673" s="3"/>
    </row>
    <row r="674" spans="1:6" x14ac:dyDescent="0.2">
      <c r="A674" s="1" t="str">
        <f>IF(数据输入表!A671="","",数据输入表!A671)</f>
        <v/>
      </c>
      <c r="B674" s="1" t="str">
        <f>IF(数据输入表!B671="","",数据输入表!B671)</f>
        <v/>
      </c>
      <c r="C674" s="2" t="str">
        <f>IF(数据输入表!C671="","",数据输入表!C671)</f>
        <v/>
      </c>
      <c r="D674" s="1" t="str">
        <f>IF(数据输入表!E671="","",数据输入表!E671)</f>
        <v/>
      </c>
      <c r="E674" s="3" t="str">
        <f>IF(数据输入表!P671="","",数据输入表!P671)</f>
        <v/>
      </c>
      <c r="F674" s="3"/>
    </row>
    <row r="675" spans="1:6" x14ac:dyDescent="0.2">
      <c r="A675" s="1" t="str">
        <f>IF(数据输入表!A672="","",数据输入表!A672)</f>
        <v/>
      </c>
      <c r="B675" s="1" t="str">
        <f>IF(数据输入表!B672="","",数据输入表!B672)</f>
        <v/>
      </c>
      <c r="C675" s="2" t="str">
        <f>IF(数据输入表!C672="","",数据输入表!C672)</f>
        <v/>
      </c>
      <c r="D675" s="1" t="str">
        <f>IF(数据输入表!E672="","",数据输入表!E672)</f>
        <v/>
      </c>
      <c r="E675" s="3" t="str">
        <f>IF(数据输入表!P672="","",数据输入表!P672)</f>
        <v/>
      </c>
      <c r="F675" s="3"/>
    </row>
    <row r="676" spans="1:6" x14ac:dyDescent="0.2">
      <c r="A676" s="1" t="str">
        <f>IF(数据输入表!A673="","",数据输入表!A673)</f>
        <v/>
      </c>
      <c r="B676" s="1" t="str">
        <f>IF(数据输入表!B673="","",数据输入表!B673)</f>
        <v/>
      </c>
      <c r="C676" s="2" t="str">
        <f>IF(数据输入表!C673="","",数据输入表!C673)</f>
        <v/>
      </c>
      <c r="D676" s="1" t="str">
        <f>IF(数据输入表!E673="","",数据输入表!E673)</f>
        <v/>
      </c>
      <c r="E676" s="3" t="str">
        <f>IF(数据输入表!P673="","",数据输入表!P673)</f>
        <v/>
      </c>
      <c r="F676" s="3"/>
    </row>
    <row r="677" spans="1:6" x14ac:dyDescent="0.2">
      <c r="A677" s="1" t="str">
        <f>IF(数据输入表!A674="","",数据输入表!A674)</f>
        <v/>
      </c>
      <c r="B677" s="1" t="str">
        <f>IF(数据输入表!B674="","",数据输入表!B674)</f>
        <v/>
      </c>
      <c r="C677" s="2" t="str">
        <f>IF(数据输入表!C674="","",数据输入表!C674)</f>
        <v/>
      </c>
      <c r="D677" s="1" t="str">
        <f>IF(数据输入表!E674="","",数据输入表!E674)</f>
        <v/>
      </c>
      <c r="E677" s="3" t="str">
        <f>IF(数据输入表!P674="","",数据输入表!P674)</f>
        <v/>
      </c>
      <c r="F677" s="3"/>
    </row>
    <row r="678" spans="1:6" x14ac:dyDescent="0.2">
      <c r="A678" s="1" t="str">
        <f>IF(数据输入表!A675="","",数据输入表!A675)</f>
        <v/>
      </c>
      <c r="B678" s="1" t="str">
        <f>IF(数据输入表!B675="","",数据输入表!B675)</f>
        <v/>
      </c>
      <c r="C678" s="2" t="str">
        <f>IF(数据输入表!C675="","",数据输入表!C675)</f>
        <v/>
      </c>
      <c r="D678" s="1" t="str">
        <f>IF(数据输入表!E675="","",数据输入表!E675)</f>
        <v/>
      </c>
      <c r="E678" s="3" t="str">
        <f>IF(数据输入表!P675="","",数据输入表!P675)</f>
        <v/>
      </c>
      <c r="F678" s="3"/>
    </row>
    <row r="679" spans="1:6" x14ac:dyDescent="0.2">
      <c r="A679" s="1" t="str">
        <f>IF(数据输入表!A676="","",数据输入表!A676)</f>
        <v/>
      </c>
      <c r="B679" s="1" t="str">
        <f>IF(数据输入表!B676="","",数据输入表!B676)</f>
        <v/>
      </c>
      <c r="C679" s="2" t="str">
        <f>IF(数据输入表!C676="","",数据输入表!C676)</f>
        <v/>
      </c>
      <c r="D679" s="1" t="str">
        <f>IF(数据输入表!E676="","",数据输入表!E676)</f>
        <v/>
      </c>
      <c r="E679" s="3" t="str">
        <f>IF(数据输入表!P676="","",数据输入表!P676)</f>
        <v/>
      </c>
      <c r="F679" s="3"/>
    </row>
    <row r="680" spans="1:6" x14ac:dyDescent="0.2">
      <c r="A680" s="1" t="str">
        <f>IF(数据输入表!A677="","",数据输入表!A677)</f>
        <v/>
      </c>
      <c r="B680" s="1" t="str">
        <f>IF(数据输入表!B677="","",数据输入表!B677)</f>
        <v/>
      </c>
      <c r="C680" s="2" t="str">
        <f>IF(数据输入表!C677="","",数据输入表!C677)</f>
        <v/>
      </c>
      <c r="D680" s="1" t="str">
        <f>IF(数据输入表!E677="","",数据输入表!E677)</f>
        <v/>
      </c>
      <c r="E680" s="3" t="str">
        <f>IF(数据输入表!P677="","",数据输入表!P677)</f>
        <v/>
      </c>
      <c r="F680" s="3"/>
    </row>
    <row r="681" spans="1:6" x14ac:dyDescent="0.2">
      <c r="A681" s="1" t="str">
        <f>IF(数据输入表!A678="","",数据输入表!A678)</f>
        <v/>
      </c>
      <c r="B681" s="1" t="str">
        <f>IF(数据输入表!B678="","",数据输入表!B678)</f>
        <v/>
      </c>
      <c r="C681" s="2" t="str">
        <f>IF(数据输入表!C678="","",数据输入表!C678)</f>
        <v/>
      </c>
      <c r="D681" s="1" t="str">
        <f>IF(数据输入表!E678="","",数据输入表!E678)</f>
        <v/>
      </c>
      <c r="E681" s="3" t="str">
        <f>IF(数据输入表!P678="","",数据输入表!P678)</f>
        <v/>
      </c>
      <c r="F681" s="3"/>
    </row>
    <row r="682" spans="1:6" x14ac:dyDescent="0.2">
      <c r="A682" s="1" t="str">
        <f>IF(数据输入表!A679="","",数据输入表!A679)</f>
        <v/>
      </c>
      <c r="B682" s="1" t="str">
        <f>IF(数据输入表!B679="","",数据输入表!B679)</f>
        <v/>
      </c>
      <c r="C682" s="2" t="str">
        <f>IF(数据输入表!C679="","",数据输入表!C679)</f>
        <v/>
      </c>
      <c r="D682" s="1" t="str">
        <f>IF(数据输入表!E679="","",数据输入表!E679)</f>
        <v/>
      </c>
      <c r="E682" s="3" t="str">
        <f>IF(数据输入表!P679="","",数据输入表!P679)</f>
        <v/>
      </c>
      <c r="F682" s="3"/>
    </row>
    <row r="683" spans="1:6" x14ac:dyDescent="0.2">
      <c r="A683" s="1" t="str">
        <f>IF(数据输入表!A680="","",数据输入表!A680)</f>
        <v/>
      </c>
      <c r="B683" s="1" t="str">
        <f>IF(数据输入表!B680="","",数据输入表!B680)</f>
        <v/>
      </c>
      <c r="C683" s="2" t="str">
        <f>IF(数据输入表!C680="","",数据输入表!C680)</f>
        <v/>
      </c>
      <c r="D683" s="1" t="str">
        <f>IF(数据输入表!E680="","",数据输入表!E680)</f>
        <v/>
      </c>
      <c r="E683" s="3" t="str">
        <f>IF(数据输入表!P680="","",数据输入表!P680)</f>
        <v/>
      </c>
      <c r="F683" s="3"/>
    </row>
    <row r="684" spans="1:6" x14ac:dyDescent="0.2">
      <c r="A684" s="1" t="str">
        <f>IF(数据输入表!A681="","",数据输入表!A681)</f>
        <v/>
      </c>
      <c r="B684" s="1" t="str">
        <f>IF(数据输入表!B681="","",数据输入表!B681)</f>
        <v/>
      </c>
      <c r="C684" s="2" t="str">
        <f>IF(数据输入表!C681="","",数据输入表!C681)</f>
        <v/>
      </c>
      <c r="D684" s="1" t="str">
        <f>IF(数据输入表!E681="","",数据输入表!E681)</f>
        <v/>
      </c>
      <c r="E684" s="3" t="str">
        <f>IF(数据输入表!P681="","",数据输入表!P681)</f>
        <v/>
      </c>
      <c r="F684" s="3"/>
    </row>
    <row r="685" spans="1:6" x14ac:dyDescent="0.2">
      <c r="A685" s="1" t="str">
        <f>IF(数据输入表!A682="","",数据输入表!A682)</f>
        <v/>
      </c>
      <c r="B685" s="1" t="str">
        <f>IF(数据输入表!B682="","",数据输入表!B682)</f>
        <v/>
      </c>
      <c r="C685" s="2" t="str">
        <f>IF(数据输入表!C682="","",数据输入表!C682)</f>
        <v/>
      </c>
      <c r="D685" s="1" t="str">
        <f>IF(数据输入表!E682="","",数据输入表!E682)</f>
        <v/>
      </c>
      <c r="E685" s="3" t="str">
        <f>IF(数据输入表!P682="","",数据输入表!P682)</f>
        <v/>
      </c>
      <c r="F685" s="3"/>
    </row>
    <row r="686" spans="1:6" x14ac:dyDescent="0.2">
      <c r="A686" s="1" t="str">
        <f>IF(数据输入表!A683="","",数据输入表!A683)</f>
        <v/>
      </c>
      <c r="B686" s="1" t="str">
        <f>IF(数据输入表!B683="","",数据输入表!B683)</f>
        <v/>
      </c>
      <c r="C686" s="2" t="str">
        <f>IF(数据输入表!C683="","",数据输入表!C683)</f>
        <v/>
      </c>
      <c r="D686" s="1" t="str">
        <f>IF(数据输入表!E683="","",数据输入表!E683)</f>
        <v/>
      </c>
      <c r="E686" s="3" t="str">
        <f>IF(数据输入表!P683="","",数据输入表!P683)</f>
        <v/>
      </c>
      <c r="F686" s="3"/>
    </row>
    <row r="687" spans="1:6" x14ac:dyDescent="0.2">
      <c r="A687" s="1" t="str">
        <f>IF(数据输入表!A684="","",数据输入表!A684)</f>
        <v/>
      </c>
      <c r="B687" s="1" t="str">
        <f>IF(数据输入表!B684="","",数据输入表!B684)</f>
        <v/>
      </c>
      <c r="C687" s="2" t="str">
        <f>IF(数据输入表!C684="","",数据输入表!C684)</f>
        <v/>
      </c>
      <c r="D687" s="1" t="str">
        <f>IF(数据输入表!E684="","",数据输入表!E684)</f>
        <v/>
      </c>
      <c r="E687" s="3" t="str">
        <f>IF(数据输入表!P684="","",数据输入表!P684)</f>
        <v/>
      </c>
      <c r="F687" s="3"/>
    </row>
    <row r="688" spans="1:6" x14ac:dyDescent="0.2">
      <c r="A688" s="1" t="str">
        <f>IF(数据输入表!A685="","",数据输入表!A685)</f>
        <v/>
      </c>
      <c r="B688" s="1" t="str">
        <f>IF(数据输入表!B685="","",数据输入表!B685)</f>
        <v/>
      </c>
      <c r="C688" s="2" t="str">
        <f>IF(数据输入表!C685="","",数据输入表!C685)</f>
        <v/>
      </c>
      <c r="D688" s="1" t="str">
        <f>IF(数据输入表!E685="","",数据输入表!E685)</f>
        <v/>
      </c>
      <c r="E688" s="3" t="str">
        <f>IF(数据输入表!P685="","",数据输入表!P685)</f>
        <v/>
      </c>
      <c r="F688" s="3"/>
    </row>
    <row r="689" spans="1:6" x14ac:dyDescent="0.2">
      <c r="A689" s="1" t="str">
        <f>IF(数据输入表!A686="","",数据输入表!A686)</f>
        <v/>
      </c>
      <c r="B689" s="1" t="str">
        <f>IF(数据输入表!B686="","",数据输入表!B686)</f>
        <v/>
      </c>
      <c r="C689" s="2" t="str">
        <f>IF(数据输入表!C686="","",数据输入表!C686)</f>
        <v/>
      </c>
      <c r="D689" s="1" t="str">
        <f>IF(数据输入表!E686="","",数据输入表!E686)</f>
        <v/>
      </c>
      <c r="E689" s="3" t="str">
        <f>IF(数据输入表!P686="","",数据输入表!P686)</f>
        <v/>
      </c>
      <c r="F689" s="3"/>
    </row>
    <row r="690" spans="1:6" x14ac:dyDescent="0.2">
      <c r="A690" s="1" t="str">
        <f>IF(数据输入表!A687="","",数据输入表!A687)</f>
        <v/>
      </c>
      <c r="B690" s="1" t="str">
        <f>IF(数据输入表!B687="","",数据输入表!B687)</f>
        <v/>
      </c>
      <c r="C690" s="2" t="str">
        <f>IF(数据输入表!C687="","",数据输入表!C687)</f>
        <v/>
      </c>
      <c r="D690" s="1" t="str">
        <f>IF(数据输入表!E687="","",数据输入表!E687)</f>
        <v/>
      </c>
      <c r="E690" s="3" t="str">
        <f>IF(数据输入表!P687="","",数据输入表!P687)</f>
        <v/>
      </c>
      <c r="F690" s="3"/>
    </row>
    <row r="691" spans="1:6" x14ac:dyDescent="0.2">
      <c r="A691" s="1" t="str">
        <f>IF(数据输入表!A688="","",数据输入表!A688)</f>
        <v/>
      </c>
      <c r="B691" s="1" t="str">
        <f>IF(数据输入表!B688="","",数据输入表!B688)</f>
        <v/>
      </c>
      <c r="C691" s="2" t="str">
        <f>IF(数据输入表!C688="","",数据输入表!C688)</f>
        <v/>
      </c>
      <c r="D691" s="1" t="str">
        <f>IF(数据输入表!E688="","",数据输入表!E688)</f>
        <v/>
      </c>
      <c r="E691" s="3" t="str">
        <f>IF(数据输入表!P688="","",数据输入表!P688)</f>
        <v/>
      </c>
      <c r="F691" s="3"/>
    </row>
    <row r="692" spans="1:6" x14ac:dyDescent="0.2">
      <c r="A692" s="1" t="str">
        <f>IF(数据输入表!A689="","",数据输入表!A689)</f>
        <v/>
      </c>
      <c r="B692" s="1" t="str">
        <f>IF(数据输入表!B689="","",数据输入表!B689)</f>
        <v/>
      </c>
      <c r="C692" s="2" t="str">
        <f>IF(数据输入表!C689="","",数据输入表!C689)</f>
        <v/>
      </c>
      <c r="D692" s="1" t="str">
        <f>IF(数据输入表!E689="","",数据输入表!E689)</f>
        <v/>
      </c>
      <c r="E692" s="3" t="str">
        <f>IF(数据输入表!P689="","",数据输入表!P689)</f>
        <v/>
      </c>
      <c r="F692" s="3"/>
    </row>
    <row r="693" spans="1:6" x14ac:dyDescent="0.2">
      <c r="A693" s="1" t="str">
        <f>IF(数据输入表!A690="","",数据输入表!A690)</f>
        <v/>
      </c>
      <c r="B693" s="1" t="str">
        <f>IF(数据输入表!B690="","",数据输入表!B690)</f>
        <v/>
      </c>
      <c r="C693" s="2" t="str">
        <f>IF(数据输入表!C690="","",数据输入表!C690)</f>
        <v/>
      </c>
      <c r="D693" s="1" t="str">
        <f>IF(数据输入表!E690="","",数据输入表!E690)</f>
        <v/>
      </c>
      <c r="E693" s="3" t="str">
        <f>IF(数据输入表!P690="","",数据输入表!P690)</f>
        <v/>
      </c>
      <c r="F693" s="3"/>
    </row>
    <row r="694" spans="1:6" x14ac:dyDescent="0.2">
      <c r="A694" s="1" t="str">
        <f>IF(数据输入表!A691="","",数据输入表!A691)</f>
        <v/>
      </c>
      <c r="B694" s="1" t="str">
        <f>IF(数据输入表!B691="","",数据输入表!B691)</f>
        <v/>
      </c>
      <c r="C694" s="2" t="str">
        <f>IF(数据输入表!C691="","",数据输入表!C691)</f>
        <v/>
      </c>
      <c r="D694" s="1" t="str">
        <f>IF(数据输入表!E691="","",数据输入表!E691)</f>
        <v/>
      </c>
      <c r="E694" s="3" t="str">
        <f>IF(数据输入表!P691="","",数据输入表!P691)</f>
        <v/>
      </c>
      <c r="F694" s="3"/>
    </row>
    <row r="695" spans="1:6" x14ac:dyDescent="0.2">
      <c r="A695" s="1" t="str">
        <f>IF(数据输入表!A692="","",数据输入表!A692)</f>
        <v/>
      </c>
      <c r="B695" s="1" t="str">
        <f>IF(数据输入表!B692="","",数据输入表!B692)</f>
        <v/>
      </c>
      <c r="C695" s="2" t="str">
        <f>IF(数据输入表!C692="","",数据输入表!C692)</f>
        <v/>
      </c>
      <c r="D695" s="1" t="str">
        <f>IF(数据输入表!E692="","",数据输入表!E692)</f>
        <v/>
      </c>
      <c r="E695" s="3" t="str">
        <f>IF(数据输入表!P692="","",数据输入表!P692)</f>
        <v/>
      </c>
      <c r="F695" s="3"/>
    </row>
    <row r="696" spans="1:6" x14ac:dyDescent="0.2">
      <c r="A696" s="1" t="str">
        <f>IF(数据输入表!A693="","",数据输入表!A693)</f>
        <v/>
      </c>
      <c r="B696" s="1" t="str">
        <f>IF(数据输入表!B693="","",数据输入表!B693)</f>
        <v/>
      </c>
      <c r="C696" s="2" t="str">
        <f>IF(数据输入表!C693="","",数据输入表!C693)</f>
        <v/>
      </c>
      <c r="D696" s="1" t="str">
        <f>IF(数据输入表!E693="","",数据输入表!E693)</f>
        <v/>
      </c>
      <c r="E696" s="3" t="str">
        <f>IF(数据输入表!P693="","",数据输入表!P693)</f>
        <v/>
      </c>
      <c r="F696" s="3"/>
    </row>
    <row r="697" spans="1:6" x14ac:dyDescent="0.2">
      <c r="A697" s="1" t="str">
        <f>IF(数据输入表!A694="","",数据输入表!A694)</f>
        <v/>
      </c>
      <c r="B697" s="1" t="str">
        <f>IF(数据输入表!B694="","",数据输入表!B694)</f>
        <v/>
      </c>
      <c r="C697" s="2" t="str">
        <f>IF(数据输入表!C694="","",数据输入表!C694)</f>
        <v/>
      </c>
      <c r="D697" s="1" t="str">
        <f>IF(数据输入表!E694="","",数据输入表!E694)</f>
        <v/>
      </c>
      <c r="E697" s="3" t="str">
        <f>IF(数据输入表!P694="","",数据输入表!P694)</f>
        <v/>
      </c>
      <c r="F697" s="3"/>
    </row>
    <row r="698" spans="1:6" x14ac:dyDescent="0.2">
      <c r="A698" s="1" t="str">
        <f>IF(数据输入表!A695="","",数据输入表!A695)</f>
        <v/>
      </c>
      <c r="B698" s="1" t="str">
        <f>IF(数据输入表!B695="","",数据输入表!B695)</f>
        <v/>
      </c>
      <c r="C698" s="2" t="str">
        <f>IF(数据输入表!C695="","",数据输入表!C695)</f>
        <v/>
      </c>
      <c r="D698" s="1" t="str">
        <f>IF(数据输入表!E695="","",数据输入表!E695)</f>
        <v/>
      </c>
      <c r="E698" s="3" t="str">
        <f>IF(数据输入表!P695="","",数据输入表!P695)</f>
        <v/>
      </c>
      <c r="F698" s="3"/>
    </row>
    <row r="699" spans="1:6" x14ac:dyDescent="0.2">
      <c r="A699" s="1" t="str">
        <f>IF(数据输入表!A696="","",数据输入表!A696)</f>
        <v/>
      </c>
      <c r="B699" s="1" t="str">
        <f>IF(数据输入表!B696="","",数据输入表!B696)</f>
        <v/>
      </c>
      <c r="C699" s="2" t="str">
        <f>IF(数据输入表!C696="","",数据输入表!C696)</f>
        <v/>
      </c>
      <c r="D699" s="1" t="str">
        <f>IF(数据输入表!E696="","",数据输入表!E696)</f>
        <v/>
      </c>
      <c r="E699" s="3" t="str">
        <f>IF(数据输入表!P696="","",数据输入表!P696)</f>
        <v/>
      </c>
      <c r="F699" s="3"/>
    </row>
    <row r="700" spans="1:6" x14ac:dyDescent="0.2">
      <c r="A700" s="1" t="str">
        <f>IF(数据输入表!A697="","",数据输入表!A697)</f>
        <v/>
      </c>
      <c r="B700" s="1" t="str">
        <f>IF(数据输入表!B697="","",数据输入表!B697)</f>
        <v/>
      </c>
      <c r="C700" s="2" t="str">
        <f>IF(数据输入表!C697="","",数据输入表!C697)</f>
        <v/>
      </c>
      <c r="D700" s="1" t="str">
        <f>IF(数据输入表!E697="","",数据输入表!E697)</f>
        <v/>
      </c>
      <c r="E700" s="3" t="str">
        <f>IF(数据输入表!P697="","",数据输入表!P697)</f>
        <v/>
      </c>
      <c r="F700" s="3"/>
    </row>
    <row r="701" spans="1:6" x14ac:dyDescent="0.2">
      <c r="A701" s="1" t="str">
        <f>IF(数据输入表!A698="","",数据输入表!A698)</f>
        <v/>
      </c>
      <c r="B701" s="1" t="str">
        <f>IF(数据输入表!B698="","",数据输入表!B698)</f>
        <v/>
      </c>
      <c r="C701" s="2" t="str">
        <f>IF(数据输入表!C698="","",数据输入表!C698)</f>
        <v/>
      </c>
      <c r="D701" s="1" t="str">
        <f>IF(数据输入表!E698="","",数据输入表!E698)</f>
        <v/>
      </c>
      <c r="E701" s="3" t="str">
        <f>IF(数据输入表!P698="","",数据输入表!P698)</f>
        <v/>
      </c>
      <c r="F701" s="3"/>
    </row>
    <row r="702" spans="1:6" x14ac:dyDescent="0.2">
      <c r="A702" s="1" t="str">
        <f>IF(数据输入表!A699="","",数据输入表!A699)</f>
        <v/>
      </c>
      <c r="B702" s="1" t="str">
        <f>IF(数据输入表!B699="","",数据输入表!B699)</f>
        <v/>
      </c>
      <c r="C702" s="2" t="str">
        <f>IF(数据输入表!C699="","",数据输入表!C699)</f>
        <v/>
      </c>
      <c r="D702" s="1" t="str">
        <f>IF(数据输入表!E699="","",数据输入表!E699)</f>
        <v/>
      </c>
      <c r="E702" s="3" t="str">
        <f>IF(数据输入表!P699="","",数据输入表!P699)</f>
        <v/>
      </c>
      <c r="F702" s="3"/>
    </row>
    <row r="703" spans="1:6" x14ac:dyDescent="0.2">
      <c r="A703" s="1" t="str">
        <f>IF(数据输入表!A700="","",数据输入表!A700)</f>
        <v/>
      </c>
      <c r="B703" s="1" t="str">
        <f>IF(数据输入表!B700="","",数据输入表!B700)</f>
        <v/>
      </c>
      <c r="C703" s="2" t="str">
        <f>IF(数据输入表!C700="","",数据输入表!C700)</f>
        <v/>
      </c>
      <c r="D703" s="1" t="str">
        <f>IF(数据输入表!E700="","",数据输入表!E700)</f>
        <v/>
      </c>
      <c r="E703" s="3" t="str">
        <f>IF(数据输入表!P700="","",数据输入表!P700)</f>
        <v/>
      </c>
      <c r="F703" s="3"/>
    </row>
    <row r="704" spans="1:6" x14ac:dyDescent="0.2">
      <c r="A704" s="1" t="str">
        <f>IF(数据输入表!A701="","",数据输入表!A701)</f>
        <v/>
      </c>
      <c r="B704" s="1" t="str">
        <f>IF(数据输入表!B701="","",数据输入表!B701)</f>
        <v/>
      </c>
      <c r="C704" s="2" t="str">
        <f>IF(数据输入表!C701="","",数据输入表!C701)</f>
        <v/>
      </c>
      <c r="D704" s="1" t="str">
        <f>IF(数据输入表!E701="","",数据输入表!E701)</f>
        <v/>
      </c>
      <c r="E704" s="3" t="str">
        <f>IF(数据输入表!P701="","",数据输入表!P701)</f>
        <v/>
      </c>
      <c r="F704" s="3"/>
    </row>
    <row r="705" spans="1:6" x14ac:dyDescent="0.2">
      <c r="A705" s="1" t="str">
        <f>IF(数据输入表!A702="","",数据输入表!A702)</f>
        <v/>
      </c>
      <c r="B705" s="1" t="str">
        <f>IF(数据输入表!B702="","",数据输入表!B702)</f>
        <v/>
      </c>
      <c r="C705" s="2" t="str">
        <f>IF(数据输入表!C702="","",数据输入表!C702)</f>
        <v/>
      </c>
      <c r="D705" s="1" t="str">
        <f>IF(数据输入表!E702="","",数据输入表!E702)</f>
        <v/>
      </c>
      <c r="E705" s="3" t="str">
        <f>IF(数据输入表!P702="","",数据输入表!P702)</f>
        <v/>
      </c>
      <c r="F705" s="3"/>
    </row>
    <row r="706" spans="1:6" x14ac:dyDescent="0.2">
      <c r="A706" s="1" t="str">
        <f>IF(数据输入表!A703="","",数据输入表!A703)</f>
        <v/>
      </c>
      <c r="B706" s="1" t="str">
        <f>IF(数据输入表!B703="","",数据输入表!B703)</f>
        <v/>
      </c>
      <c r="C706" s="2" t="str">
        <f>IF(数据输入表!C703="","",数据输入表!C703)</f>
        <v/>
      </c>
      <c r="D706" s="1" t="str">
        <f>IF(数据输入表!E703="","",数据输入表!E703)</f>
        <v/>
      </c>
      <c r="E706" s="3" t="str">
        <f>IF(数据输入表!P703="","",数据输入表!P703)</f>
        <v/>
      </c>
      <c r="F706" s="3"/>
    </row>
    <row r="707" spans="1:6" x14ac:dyDescent="0.2">
      <c r="A707" s="1" t="str">
        <f>IF(数据输入表!A704="","",数据输入表!A704)</f>
        <v/>
      </c>
      <c r="B707" s="1" t="str">
        <f>IF(数据输入表!B704="","",数据输入表!B704)</f>
        <v/>
      </c>
      <c r="C707" s="2" t="str">
        <f>IF(数据输入表!C704="","",数据输入表!C704)</f>
        <v/>
      </c>
      <c r="D707" s="1" t="str">
        <f>IF(数据输入表!E704="","",数据输入表!E704)</f>
        <v/>
      </c>
      <c r="E707" s="3" t="str">
        <f>IF(数据输入表!P704="","",数据输入表!P704)</f>
        <v/>
      </c>
      <c r="F707" s="3"/>
    </row>
    <row r="708" spans="1:6" x14ac:dyDescent="0.2">
      <c r="A708" s="1" t="str">
        <f>IF(数据输入表!A705="","",数据输入表!A705)</f>
        <v/>
      </c>
      <c r="B708" s="1" t="str">
        <f>IF(数据输入表!B705="","",数据输入表!B705)</f>
        <v/>
      </c>
      <c r="C708" s="2" t="str">
        <f>IF(数据输入表!C705="","",数据输入表!C705)</f>
        <v/>
      </c>
      <c r="D708" s="1" t="str">
        <f>IF(数据输入表!E705="","",数据输入表!E705)</f>
        <v/>
      </c>
      <c r="E708" s="3" t="str">
        <f>IF(数据输入表!P705="","",数据输入表!P705)</f>
        <v/>
      </c>
      <c r="F708" s="3"/>
    </row>
    <row r="709" spans="1:6" x14ac:dyDescent="0.2">
      <c r="A709" s="1" t="str">
        <f>IF(数据输入表!A706="","",数据输入表!A706)</f>
        <v/>
      </c>
      <c r="B709" s="1" t="str">
        <f>IF(数据输入表!B706="","",数据输入表!B706)</f>
        <v/>
      </c>
      <c r="C709" s="2" t="str">
        <f>IF(数据输入表!C706="","",数据输入表!C706)</f>
        <v/>
      </c>
      <c r="D709" s="1" t="str">
        <f>IF(数据输入表!E706="","",数据输入表!E706)</f>
        <v/>
      </c>
      <c r="E709" s="3" t="str">
        <f>IF(数据输入表!P706="","",数据输入表!P706)</f>
        <v/>
      </c>
      <c r="F709" s="3"/>
    </row>
    <row r="710" spans="1:6" x14ac:dyDescent="0.2">
      <c r="A710" s="1" t="str">
        <f>IF(数据输入表!A707="","",数据输入表!A707)</f>
        <v/>
      </c>
      <c r="B710" s="1" t="str">
        <f>IF(数据输入表!B707="","",数据输入表!B707)</f>
        <v/>
      </c>
      <c r="C710" s="2" t="str">
        <f>IF(数据输入表!C707="","",数据输入表!C707)</f>
        <v/>
      </c>
      <c r="D710" s="1" t="str">
        <f>IF(数据输入表!E707="","",数据输入表!E707)</f>
        <v/>
      </c>
      <c r="E710" s="3" t="str">
        <f>IF(数据输入表!P707="","",数据输入表!P707)</f>
        <v/>
      </c>
      <c r="F710" s="3"/>
    </row>
    <row r="711" spans="1:6" x14ac:dyDescent="0.2">
      <c r="A711" s="1" t="str">
        <f>IF(数据输入表!A708="","",数据输入表!A708)</f>
        <v/>
      </c>
      <c r="B711" s="1" t="str">
        <f>IF(数据输入表!B708="","",数据输入表!B708)</f>
        <v/>
      </c>
      <c r="C711" s="2" t="str">
        <f>IF(数据输入表!C708="","",数据输入表!C708)</f>
        <v/>
      </c>
      <c r="D711" s="1" t="str">
        <f>IF(数据输入表!E708="","",数据输入表!E708)</f>
        <v/>
      </c>
      <c r="E711" s="3" t="str">
        <f>IF(数据输入表!P708="","",数据输入表!P708)</f>
        <v/>
      </c>
      <c r="F711" s="3"/>
    </row>
    <row r="712" spans="1:6" x14ac:dyDescent="0.2">
      <c r="A712" s="1" t="str">
        <f>IF(数据输入表!A709="","",数据输入表!A709)</f>
        <v/>
      </c>
      <c r="B712" s="1" t="str">
        <f>IF(数据输入表!B709="","",数据输入表!B709)</f>
        <v/>
      </c>
      <c r="C712" s="2" t="str">
        <f>IF(数据输入表!C709="","",数据输入表!C709)</f>
        <v/>
      </c>
      <c r="D712" s="1" t="str">
        <f>IF(数据输入表!E709="","",数据输入表!E709)</f>
        <v/>
      </c>
      <c r="E712" s="3" t="str">
        <f>IF(数据输入表!P709="","",数据输入表!P709)</f>
        <v/>
      </c>
      <c r="F712" s="3"/>
    </row>
    <row r="713" spans="1:6" x14ac:dyDescent="0.2">
      <c r="A713" s="1" t="str">
        <f>IF(数据输入表!A710="","",数据输入表!A710)</f>
        <v/>
      </c>
      <c r="B713" s="1" t="str">
        <f>IF(数据输入表!B710="","",数据输入表!B710)</f>
        <v/>
      </c>
      <c r="C713" s="2" t="str">
        <f>IF(数据输入表!C710="","",数据输入表!C710)</f>
        <v/>
      </c>
      <c r="D713" s="1" t="str">
        <f>IF(数据输入表!E710="","",数据输入表!E710)</f>
        <v/>
      </c>
      <c r="E713" s="3" t="str">
        <f>IF(数据输入表!P710="","",数据输入表!P710)</f>
        <v/>
      </c>
      <c r="F713" s="3"/>
    </row>
    <row r="714" spans="1:6" x14ac:dyDescent="0.2">
      <c r="A714" s="1" t="str">
        <f>IF(数据输入表!A711="","",数据输入表!A711)</f>
        <v/>
      </c>
      <c r="B714" s="1" t="str">
        <f>IF(数据输入表!B711="","",数据输入表!B711)</f>
        <v/>
      </c>
      <c r="C714" s="2" t="str">
        <f>IF(数据输入表!C711="","",数据输入表!C711)</f>
        <v/>
      </c>
      <c r="D714" s="1" t="str">
        <f>IF(数据输入表!E711="","",数据输入表!E711)</f>
        <v/>
      </c>
      <c r="E714" s="3" t="str">
        <f>IF(数据输入表!P711="","",数据输入表!P711)</f>
        <v/>
      </c>
      <c r="F714" s="3"/>
    </row>
    <row r="715" spans="1:6" x14ac:dyDescent="0.2">
      <c r="A715" s="1" t="str">
        <f>IF(数据输入表!A712="","",数据输入表!A712)</f>
        <v/>
      </c>
      <c r="B715" s="1" t="str">
        <f>IF(数据输入表!B712="","",数据输入表!B712)</f>
        <v/>
      </c>
      <c r="C715" s="2" t="str">
        <f>IF(数据输入表!C712="","",数据输入表!C712)</f>
        <v/>
      </c>
      <c r="D715" s="1" t="str">
        <f>IF(数据输入表!E712="","",数据输入表!E712)</f>
        <v/>
      </c>
      <c r="E715" s="3" t="str">
        <f>IF(数据输入表!P712="","",数据输入表!P712)</f>
        <v/>
      </c>
      <c r="F715" s="3"/>
    </row>
    <row r="716" spans="1:6" x14ac:dyDescent="0.2">
      <c r="A716" s="1" t="str">
        <f>IF(数据输入表!A713="","",数据输入表!A713)</f>
        <v/>
      </c>
      <c r="B716" s="1" t="str">
        <f>IF(数据输入表!B713="","",数据输入表!B713)</f>
        <v/>
      </c>
      <c r="C716" s="2" t="str">
        <f>IF(数据输入表!C713="","",数据输入表!C713)</f>
        <v/>
      </c>
      <c r="D716" s="1" t="str">
        <f>IF(数据输入表!E713="","",数据输入表!E713)</f>
        <v/>
      </c>
      <c r="E716" s="3" t="str">
        <f>IF(数据输入表!P713="","",数据输入表!P713)</f>
        <v/>
      </c>
      <c r="F716" s="3"/>
    </row>
    <row r="717" spans="1:6" x14ac:dyDescent="0.2">
      <c r="A717" s="1" t="str">
        <f>IF(数据输入表!A714="","",数据输入表!A714)</f>
        <v/>
      </c>
      <c r="B717" s="1" t="str">
        <f>IF(数据输入表!B714="","",数据输入表!B714)</f>
        <v/>
      </c>
      <c r="C717" s="2" t="str">
        <f>IF(数据输入表!C714="","",数据输入表!C714)</f>
        <v/>
      </c>
      <c r="D717" s="1" t="str">
        <f>IF(数据输入表!E714="","",数据输入表!E714)</f>
        <v/>
      </c>
      <c r="E717" s="3" t="str">
        <f>IF(数据输入表!P714="","",数据输入表!P714)</f>
        <v/>
      </c>
      <c r="F717" s="3"/>
    </row>
    <row r="718" spans="1:6" x14ac:dyDescent="0.2">
      <c r="A718" s="1" t="str">
        <f>IF(数据输入表!A715="","",数据输入表!A715)</f>
        <v/>
      </c>
      <c r="B718" s="1" t="str">
        <f>IF(数据输入表!B715="","",数据输入表!B715)</f>
        <v/>
      </c>
      <c r="C718" s="2" t="str">
        <f>IF(数据输入表!C715="","",数据输入表!C715)</f>
        <v/>
      </c>
      <c r="D718" s="1" t="str">
        <f>IF(数据输入表!E715="","",数据输入表!E715)</f>
        <v/>
      </c>
      <c r="E718" s="3" t="str">
        <f>IF(数据输入表!P715="","",数据输入表!P715)</f>
        <v/>
      </c>
      <c r="F718" s="3"/>
    </row>
    <row r="719" spans="1:6" x14ac:dyDescent="0.2">
      <c r="A719" s="1" t="str">
        <f>IF(数据输入表!A716="","",数据输入表!A716)</f>
        <v/>
      </c>
      <c r="B719" s="1" t="str">
        <f>IF(数据输入表!B716="","",数据输入表!B716)</f>
        <v/>
      </c>
      <c r="C719" s="2" t="str">
        <f>IF(数据输入表!C716="","",数据输入表!C716)</f>
        <v/>
      </c>
      <c r="D719" s="1" t="str">
        <f>IF(数据输入表!E716="","",数据输入表!E716)</f>
        <v/>
      </c>
      <c r="E719" s="3" t="str">
        <f>IF(数据输入表!P716="","",数据输入表!P716)</f>
        <v/>
      </c>
      <c r="F719" s="3"/>
    </row>
    <row r="720" spans="1:6" x14ac:dyDescent="0.2">
      <c r="A720" s="1" t="str">
        <f>IF(数据输入表!A717="","",数据输入表!A717)</f>
        <v/>
      </c>
      <c r="B720" s="1" t="str">
        <f>IF(数据输入表!B717="","",数据输入表!B717)</f>
        <v/>
      </c>
      <c r="C720" s="2" t="str">
        <f>IF(数据输入表!C717="","",数据输入表!C717)</f>
        <v/>
      </c>
      <c r="D720" s="1" t="str">
        <f>IF(数据输入表!E717="","",数据输入表!E717)</f>
        <v/>
      </c>
      <c r="E720" s="3" t="str">
        <f>IF(数据输入表!P717="","",数据输入表!P717)</f>
        <v/>
      </c>
      <c r="F720" s="3"/>
    </row>
    <row r="721" spans="1:6" x14ac:dyDescent="0.2">
      <c r="A721" s="1" t="str">
        <f>IF(数据输入表!A718="","",数据输入表!A718)</f>
        <v/>
      </c>
      <c r="B721" s="1" t="str">
        <f>IF(数据输入表!B718="","",数据输入表!B718)</f>
        <v/>
      </c>
      <c r="C721" s="2" t="str">
        <f>IF(数据输入表!C718="","",数据输入表!C718)</f>
        <v/>
      </c>
      <c r="D721" s="1" t="str">
        <f>IF(数据输入表!E718="","",数据输入表!E718)</f>
        <v/>
      </c>
      <c r="E721" s="3" t="str">
        <f>IF(数据输入表!P718="","",数据输入表!P718)</f>
        <v/>
      </c>
      <c r="F721" s="3"/>
    </row>
    <row r="722" spans="1:6" x14ac:dyDescent="0.2">
      <c r="A722" s="1" t="str">
        <f>IF(数据输入表!A719="","",数据输入表!A719)</f>
        <v/>
      </c>
      <c r="B722" s="1" t="str">
        <f>IF(数据输入表!B719="","",数据输入表!B719)</f>
        <v/>
      </c>
      <c r="C722" s="2" t="str">
        <f>IF(数据输入表!C719="","",数据输入表!C719)</f>
        <v/>
      </c>
      <c r="D722" s="1" t="str">
        <f>IF(数据输入表!E719="","",数据输入表!E719)</f>
        <v/>
      </c>
      <c r="E722" s="3" t="str">
        <f>IF(数据输入表!P719="","",数据输入表!P719)</f>
        <v/>
      </c>
      <c r="F722" s="3"/>
    </row>
    <row r="723" spans="1:6" x14ac:dyDescent="0.2">
      <c r="A723" s="1" t="str">
        <f>IF(数据输入表!A720="","",数据输入表!A720)</f>
        <v/>
      </c>
      <c r="B723" s="1" t="str">
        <f>IF(数据输入表!B720="","",数据输入表!B720)</f>
        <v/>
      </c>
      <c r="C723" s="2" t="str">
        <f>IF(数据输入表!C720="","",数据输入表!C720)</f>
        <v/>
      </c>
      <c r="D723" s="1" t="str">
        <f>IF(数据输入表!E720="","",数据输入表!E720)</f>
        <v/>
      </c>
      <c r="E723" s="3" t="str">
        <f>IF(数据输入表!P720="","",数据输入表!P720)</f>
        <v/>
      </c>
      <c r="F723" s="3"/>
    </row>
    <row r="724" spans="1:6" x14ac:dyDescent="0.2">
      <c r="A724" s="1" t="str">
        <f>IF(数据输入表!A721="","",数据输入表!A721)</f>
        <v/>
      </c>
      <c r="B724" s="1" t="str">
        <f>IF(数据输入表!B721="","",数据输入表!B721)</f>
        <v/>
      </c>
      <c r="C724" s="2" t="str">
        <f>IF(数据输入表!C721="","",数据输入表!C721)</f>
        <v/>
      </c>
      <c r="D724" s="1" t="str">
        <f>IF(数据输入表!E721="","",数据输入表!E721)</f>
        <v/>
      </c>
      <c r="E724" s="3" t="str">
        <f>IF(数据输入表!P721="","",数据输入表!P721)</f>
        <v/>
      </c>
      <c r="F724" s="3"/>
    </row>
    <row r="725" spans="1:6" x14ac:dyDescent="0.2">
      <c r="A725" s="1" t="str">
        <f>IF(数据输入表!A722="","",数据输入表!A722)</f>
        <v/>
      </c>
      <c r="B725" s="1" t="str">
        <f>IF(数据输入表!B722="","",数据输入表!B722)</f>
        <v/>
      </c>
      <c r="C725" s="2" t="str">
        <f>IF(数据输入表!C722="","",数据输入表!C722)</f>
        <v/>
      </c>
      <c r="D725" s="1" t="str">
        <f>IF(数据输入表!E722="","",数据输入表!E722)</f>
        <v/>
      </c>
      <c r="E725" s="3" t="str">
        <f>IF(数据输入表!P722="","",数据输入表!P722)</f>
        <v/>
      </c>
      <c r="F725" s="3"/>
    </row>
    <row r="726" spans="1:6" x14ac:dyDescent="0.2">
      <c r="A726" s="1" t="str">
        <f>IF(数据输入表!A723="","",数据输入表!A723)</f>
        <v/>
      </c>
      <c r="B726" s="1" t="str">
        <f>IF(数据输入表!B723="","",数据输入表!B723)</f>
        <v/>
      </c>
      <c r="C726" s="2" t="str">
        <f>IF(数据输入表!C723="","",数据输入表!C723)</f>
        <v/>
      </c>
      <c r="D726" s="1" t="str">
        <f>IF(数据输入表!E723="","",数据输入表!E723)</f>
        <v/>
      </c>
      <c r="E726" s="3" t="str">
        <f>IF(数据输入表!P723="","",数据输入表!P723)</f>
        <v/>
      </c>
      <c r="F726" s="3"/>
    </row>
    <row r="727" spans="1:6" x14ac:dyDescent="0.2">
      <c r="A727" s="1" t="str">
        <f>IF(数据输入表!A724="","",数据输入表!A724)</f>
        <v/>
      </c>
      <c r="B727" s="1" t="str">
        <f>IF(数据输入表!B724="","",数据输入表!B724)</f>
        <v/>
      </c>
      <c r="C727" s="2" t="str">
        <f>IF(数据输入表!C724="","",数据输入表!C724)</f>
        <v/>
      </c>
      <c r="D727" s="1" t="str">
        <f>IF(数据输入表!E724="","",数据输入表!E724)</f>
        <v/>
      </c>
      <c r="E727" s="3" t="str">
        <f>IF(数据输入表!P724="","",数据输入表!P724)</f>
        <v/>
      </c>
      <c r="F727" s="3"/>
    </row>
    <row r="728" spans="1:6" x14ac:dyDescent="0.2">
      <c r="A728" s="1" t="str">
        <f>IF(数据输入表!A725="","",数据输入表!A725)</f>
        <v/>
      </c>
      <c r="B728" s="1" t="str">
        <f>IF(数据输入表!B725="","",数据输入表!B725)</f>
        <v/>
      </c>
      <c r="C728" s="2" t="str">
        <f>IF(数据输入表!C725="","",数据输入表!C725)</f>
        <v/>
      </c>
      <c r="D728" s="1" t="str">
        <f>IF(数据输入表!E725="","",数据输入表!E725)</f>
        <v/>
      </c>
      <c r="E728" s="3" t="str">
        <f>IF(数据输入表!P725="","",数据输入表!P725)</f>
        <v/>
      </c>
      <c r="F728" s="3"/>
    </row>
    <row r="729" spans="1:6" x14ac:dyDescent="0.2">
      <c r="A729" s="1" t="str">
        <f>IF(数据输入表!A726="","",数据输入表!A726)</f>
        <v/>
      </c>
      <c r="B729" s="1" t="str">
        <f>IF(数据输入表!B726="","",数据输入表!B726)</f>
        <v/>
      </c>
      <c r="C729" s="2" t="str">
        <f>IF(数据输入表!C726="","",数据输入表!C726)</f>
        <v/>
      </c>
      <c r="D729" s="1" t="str">
        <f>IF(数据输入表!E726="","",数据输入表!E726)</f>
        <v/>
      </c>
      <c r="E729" s="3" t="str">
        <f>IF(数据输入表!P726="","",数据输入表!P726)</f>
        <v/>
      </c>
      <c r="F729" s="3"/>
    </row>
    <row r="730" spans="1:6" x14ac:dyDescent="0.2">
      <c r="A730" s="1" t="str">
        <f>IF(数据输入表!A727="","",数据输入表!A727)</f>
        <v/>
      </c>
      <c r="B730" s="1" t="str">
        <f>IF(数据输入表!B727="","",数据输入表!B727)</f>
        <v/>
      </c>
      <c r="C730" s="2" t="str">
        <f>IF(数据输入表!C727="","",数据输入表!C727)</f>
        <v/>
      </c>
      <c r="D730" s="1" t="str">
        <f>IF(数据输入表!E727="","",数据输入表!E727)</f>
        <v/>
      </c>
      <c r="E730" s="3" t="str">
        <f>IF(数据输入表!P727="","",数据输入表!P727)</f>
        <v/>
      </c>
      <c r="F730" s="3"/>
    </row>
    <row r="731" spans="1:6" x14ac:dyDescent="0.2">
      <c r="A731" s="1" t="str">
        <f>IF(数据输入表!A728="","",数据输入表!A728)</f>
        <v/>
      </c>
      <c r="B731" s="1" t="str">
        <f>IF(数据输入表!B728="","",数据输入表!B728)</f>
        <v/>
      </c>
      <c r="C731" s="2" t="str">
        <f>IF(数据输入表!C728="","",数据输入表!C728)</f>
        <v/>
      </c>
      <c r="D731" s="1" t="str">
        <f>IF(数据输入表!E728="","",数据输入表!E728)</f>
        <v/>
      </c>
      <c r="E731" s="3" t="str">
        <f>IF(数据输入表!P728="","",数据输入表!P728)</f>
        <v/>
      </c>
      <c r="F731" s="3"/>
    </row>
    <row r="732" spans="1:6" x14ac:dyDescent="0.2">
      <c r="A732" s="1" t="str">
        <f>IF(数据输入表!A729="","",数据输入表!A729)</f>
        <v/>
      </c>
      <c r="B732" s="1" t="str">
        <f>IF(数据输入表!B729="","",数据输入表!B729)</f>
        <v/>
      </c>
      <c r="C732" s="2" t="str">
        <f>IF(数据输入表!C729="","",数据输入表!C729)</f>
        <v/>
      </c>
      <c r="D732" s="1" t="str">
        <f>IF(数据输入表!E729="","",数据输入表!E729)</f>
        <v/>
      </c>
      <c r="E732" s="3" t="str">
        <f>IF(数据输入表!P729="","",数据输入表!P729)</f>
        <v/>
      </c>
      <c r="F732" s="3"/>
    </row>
    <row r="733" spans="1:6" x14ac:dyDescent="0.2">
      <c r="A733" s="1" t="str">
        <f>IF(数据输入表!A730="","",数据输入表!A730)</f>
        <v/>
      </c>
      <c r="B733" s="1" t="str">
        <f>IF(数据输入表!B730="","",数据输入表!B730)</f>
        <v/>
      </c>
      <c r="C733" s="2" t="str">
        <f>IF(数据输入表!C730="","",数据输入表!C730)</f>
        <v/>
      </c>
      <c r="D733" s="1" t="str">
        <f>IF(数据输入表!E730="","",数据输入表!E730)</f>
        <v/>
      </c>
      <c r="E733" s="3" t="str">
        <f>IF(数据输入表!P730="","",数据输入表!P730)</f>
        <v/>
      </c>
      <c r="F733" s="3"/>
    </row>
    <row r="734" spans="1:6" x14ac:dyDescent="0.2">
      <c r="A734" s="1" t="str">
        <f>IF(数据输入表!A731="","",数据输入表!A731)</f>
        <v/>
      </c>
      <c r="B734" s="1" t="str">
        <f>IF(数据输入表!B731="","",数据输入表!B731)</f>
        <v/>
      </c>
      <c r="C734" s="2" t="str">
        <f>IF(数据输入表!C731="","",数据输入表!C731)</f>
        <v/>
      </c>
      <c r="D734" s="1" t="str">
        <f>IF(数据输入表!E731="","",数据输入表!E731)</f>
        <v/>
      </c>
      <c r="E734" s="3" t="str">
        <f>IF(数据输入表!P731="","",数据输入表!P731)</f>
        <v/>
      </c>
      <c r="F734" s="3"/>
    </row>
    <row r="735" spans="1:6" x14ac:dyDescent="0.2">
      <c r="A735" s="1" t="str">
        <f>IF(数据输入表!A732="","",数据输入表!A732)</f>
        <v/>
      </c>
      <c r="B735" s="1" t="str">
        <f>IF(数据输入表!B732="","",数据输入表!B732)</f>
        <v/>
      </c>
      <c r="C735" s="2" t="str">
        <f>IF(数据输入表!C732="","",数据输入表!C732)</f>
        <v/>
      </c>
      <c r="D735" s="1" t="str">
        <f>IF(数据输入表!E732="","",数据输入表!E732)</f>
        <v/>
      </c>
      <c r="E735" s="3" t="str">
        <f>IF(数据输入表!P732="","",数据输入表!P732)</f>
        <v/>
      </c>
      <c r="F735" s="3"/>
    </row>
    <row r="736" spans="1:6" x14ac:dyDescent="0.2">
      <c r="A736" s="1" t="str">
        <f>IF(数据输入表!A733="","",数据输入表!A733)</f>
        <v/>
      </c>
      <c r="B736" s="1" t="str">
        <f>IF(数据输入表!B733="","",数据输入表!B733)</f>
        <v/>
      </c>
      <c r="C736" s="2" t="str">
        <f>IF(数据输入表!C733="","",数据输入表!C733)</f>
        <v/>
      </c>
      <c r="D736" s="1" t="str">
        <f>IF(数据输入表!E733="","",数据输入表!E733)</f>
        <v/>
      </c>
      <c r="E736" s="3" t="str">
        <f>IF(数据输入表!P733="","",数据输入表!P733)</f>
        <v/>
      </c>
      <c r="F736" s="3"/>
    </row>
    <row r="737" spans="1:6" x14ac:dyDescent="0.2">
      <c r="A737" s="1" t="str">
        <f>IF(数据输入表!A734="","",数据输入表!A734)</f>
        <v/>
      </c>
      <c r="B737" s="1" t="str">
        <f>IF(数据输入表!B734="","",数据输入表!B734)</f>
        <v/>
      </c>
      <c r="C737" s="2" t="str">
        <f>IF(数据输入表!C734="","",数据输入表!C734)</f>
        <v/>
      </c>
      <c r="D737" s="1" t="str">
        <f>IF(数据输入表!E734="","",数据输入表!E734)</f>
        <v/>
      </c>
      <c r="E737" s="3" t="str">
        <f>IF(数据输入表!P734="","",数据输入表!P734)</f>
        <v/>
      </c>
      <c r="F737" s="3"/>
    </row>
    <row r="738" spans="1:6" x14ac:dyDescent="0.2">
      <c r="A738" s="1" t="str">
        <f>IF(数据输入表!A735="","",数据输入表!A735)</f>
        <v/>
      </c>
      <c r="B738" s="1" t="str">
        <f>IF(数据输入表!B735="","",数据输入表!B735)</f>
        <v/>
      </c>
      <c r="C738" s="2" t="str">
        <f>IF(数据输入表!C735="","",数据输入表!C735)</f>
        <v/>
      </c>
      <c r="D738" s="1" t="str">
        <f>IF(数据输入表!E735="","",数据输入表!E735)</f>
        <v/>
      </c>
      <c r="E738" s="3" t="str">
        <f>IF(数据输入表!P735="","",数据输入表!P735)</f>
        <v/>
      </c>
      <c r="F738" s="3"/>
    </row>
    <row r="739" spans="1:6" x14ac:dyDescent="0.2">
      <c r="A739" s="1" t="str">
        <f>IF(数据输入表!A736="","",数据输入表!A736)</f>
        <v/>
      </c>
      <c r="B739" s="1" t="str">
        <f>IF(数据输入表!B736="","",数据输入表!B736)</f>
        <v/>
      </c>
      <c r="C739" s="2" t="str">
        <f>IF(数据输入表!C736="","",数据输入表!C736)</f>
        <v/>
      </c>
      <c r="D739" s="1" t="str">
        <f>IF(数据输入表!E736="","",数据输入表!E736)</f>
        <v/>
      </c>
      <c r="E739" s="3" t="str">
        <f>IF(数据输入表!P736="","",数据输入表!P736)</f>
        <v/>
      </c>
      <c r="F739" s="3"/>
    </row>
    <row r="740" spans="1:6" x14ac:dyDescent="0.2">
      <c r="A740" s="1" t="str">
        <f>IF(数据输入表!A737="","",数据输入表!A737)</f>
        <v/>
      </c>
      <c r="B740" s="1" t="str">
        <f>IF(数据输入表!B737="","",数据输入表!B737)</f>
        <v/>
      </c>
      <c r="C740" s="2" t="str">
        <f>IF(数据输入表!C737="","",数据输入表!C737)</f>
        <v/>
      </c>
      <c r="D740" s="1" t="str">
        <f>IF(数据输入表!E737="","",数据输入表!E737)</f>
        <v/>
      </c>
      <c r="E740" s="3" t="str">
        <f>IF(数据输入表!P737="","",数据输入表!P737)</f>
        <v/>
      </c>
      <c r="F740" s="3"/>
    </row>
    <row r="741" spans="1:6" x14ac:dyDescent="0.2">
      <c r="A741" s="1" t="str">
        <f>IF(数据输入表!A738="","",数据输入表!A738)</f>
        <v/>
      </c>
      <c r="B741" s="1" t="str">
        <f>IF(数据输入表!B738="","",数据输入表!B738)</f>
        <v/>
      </c>
      <c r="C741" s="2" t="str">
        <f>IF(数据输入表!C738="","",数据输入表!C738)</f>
        <v/>
      </c>
      <c r="D741" s="1" t="str">
        <f>IF(数据输入表!E738="","",数据输入表!E738)</f>
        <v/>
      </c>
      <c r="E741" s="3" t="str">
        <f>IF(数据输入表!P738="","",数据输入表!P738)</f>
        <v/>
      </c>
      <c r="F741" s="3"/>
    </row>
    <row r="742" spans="1:6" x14ac:dyDescent="0.2">
      <c r="A742" s="1" t="str">
        <f>IF(数据输入表!A739="","",数据输入表!A739)</f>
        <v/>
      </c>
      <c r="B742" s="1" t="str">
        <f>IF(数据输入表!B739="","",数据输入表!B739)</f>
        <v/>
      </c>
      <c r="C742" s="2" t="str">
        <f>IF(数据输入表!C739="","",数据输入表!C739)</f>
        <v/>
      </c>
      <c r="D742" s="1" t="str">
        <f>IF(数据输入表!E739="","",数据输入表!E739)</f>
        <v/>
      </c>
      <c r="E742" s="3" t="str">
        <f>IF(数据输入表!P739="","",数据输入表!P739)</f>
        <v/>
      </c>
      <c r="F742" s="3"/>
    </row>
    <row r="743" spans="1:6" x14ac:dyDescent="0.2">
      <c r="A743" s="1" t="str">
        <f>IF(数据输入表!A740="","",数据输入表!A740)</f>
        <v/>
      </c>
      <c r="B743" s="1" t="str">
        <f>IF(数据输入表!B740="","",数据输入表!B740)</f>
        <v/>
      </c>
      <c r="C743" s="2" t="str">
        <f>IF(数据输入表!C740="","",数据输入表!C740)</f>
        <v/>
      </c>
      <c r="D743" s="1" t="str">
        <f>IF(数据输入表!E740="","",数据输入表!E740)</f>
        <v/>
      </c>
      <c r="E743" s="3" t="str">
        <f>IF(数据输入表!P740="","",数据输入表!P740)</f>
        <v/>
      </c>
      <c r="F743" s="3"/>
    </row>
    <row r="744" spans="1:6" x14ac:dyDescent="0.2">
      <c r="A744" s="1" t="str">
        <f>IF(数据输入表!A741="","",数据输入表!A741)</f>
        <v/>
      </c>
      <c r="B744" s="1" t="str">
        <f>IF(数据输入表!B741="","",数据输入表!B741)</f>
        <v/>
      </c>
      <c r="C744" s="2" t="str">
        <f>IF(数据输入表!C741="","",数据输入表!C741)</f>
        <v/>
      </c>
      <c r="D744" s="1" t="str">
        <f>IF(数据输入表!E741="","",数据输入表!E741)</f>
        <v/>
      </c>
      <c r="E744" s="3" t="str">
        <f>IF(数据输入表!P741="","",数据输入表!P741)</f>
        <v/>
      </c>
      <c r="F744" s="3"/>
    </row>
    <row r="745" spans="1:6" x14ac:dyDescent="0.2">
      <c r="A745" s="1" t="str">
        <f>IF(数据输入表!A742="","",数据输入表!A742)</f>
        <v/>
      </c>
      <c r="B745" s="1" t="str">
        <f>IF(数据输入表!B742="","",数据输入表!B742)</f>
        <v/>
      </c>
      <c r="C745" s="2" t="str">
        <f>IF(数据输入表!C742="","",数据输入表!C742)</f>
        <v/>
      </c>
      <c r="D745" s="1" t="str">
        <f>IF(数据输入表!E742="","",数据输入表!E742)</f>
        <v/>
      </c>
      <c r="E745" s="3" t="str">
        <f>IF(数据输入表!P742="","",数据输入表!P742)</f>
        <v/>
      </c>
      <c r="F745" s="3"/>
    </row>
    <row r="746" spans="1:6" x14ac:dyDescent="0.2">
      <c r="A746" s="1" t="str">
        <f>IF(数据输入表!A743="","",数据输入表!A743)</f>
        <v/>
      </c>
      <c r="B746" s="1" t="str">
        <f>IF(数据输入表!B743="","",数据输入表!B743)</f>
        <v/>
      </c>
      <c r="C746" s="2" t="str">
        <f>IF(数据输入表!C743="","",数据输入表!C743)</f>
        <v/>
      </c>
      <c r="D746" s="1" t="str">
        <f>IF(数据输入表!E743="","",数据输入表!E743)</f>
        <v/>
      </c>
      <c r="E746" s="3" t="str">
        <f>IF(数据输入表!P743="","",数据输入表!P743)</f>
        <v/>
      </c>
      <c r="F746" s="3"/>
    </row>
    <row r="747" spans="1:6" x14ac:dyDescent="0.2">
      <c r="A747" s="1" t="str">
        <f>IF(数据输入表!A744="","",数据输入表!A744)</f>
        <v/>
      </c>
      <c r="B747" s="1" t="str">
        <f>IF(数据输入表!B744="","",数据输入表!B744)</f>
        <v/>
      </c>
      <c r="C747" s="2" t="str">
        <f>IF(数据输入表!C744="","",数据输入表!C744)</f>
        <v/>
      </c>
      <c r="D747" s="1" t="str">
        <f>IF(数据输入表!E744="","",数据输入表!E744)</f>
        <v/>
      </c>
      <c r="E747" s="3" t="str">
        <f>IF(数据输入表!P744="","",数据输入表!P744)</f>
        <v/>
      </c>
      <c r="F747" s="3"/>
    </row>
    <row r="748" spans="1:6" x14ac:dyDescent="0.2">
      <c r="A748" s="1" t="str">
        <f>IF(数据输入表!A745="","",数据输入表!A745)</f>
        <v/>
      </c>
      <c r="B748" s="1" t="str">
        <f>IF(数据输入表!B745="","",数据输入表!B745)</f>
        <v/>
      </c>
      <c r="C748" s="2" t="str">
        <f>IF(数据输入表!C745="","",数据输入表!C745)</f>
        <v/>
      </c>
      <c r="D748" s="1" t="str">
        <f>IF(数据输入表!E745="","",数据输入表!E745)</f>
        <v/>
      </c>
      <c r="E748" s="3" t="str">
        <f>IF(数据输入表!P745="","",数据输入表!P745)</f>
        <v/>
      </c>
      <c r="F748" s="3"/>
    </row>
    <row r="749" spans="1:6" x14ac:dyDescent="0.2">
      <c r="A749" s="1" t="str">
        <f>IF(数据输入表!A746="","",数据输入表!A746)</f>
        <v/>
      </c>
      <c r="B749" s="1" t="str">
        <f>IF(数据输入表!B746="","",数据输入表!B746)</f>
        <v/>
      </c>
      <c r="C749" s="2" t="str">
        <f>IF(数据输入表!C746="","",数据输入表!C746)</f>
        <v/>
      </c>
      <c r="D749" s="1" t="str">
        <f>IF(数据输入表!E746="","",数据输入表!E746)</f>
        <v/>
      </c>
      <c r="E749" s="3" t="str">
        <f>IF(数据输入表!P746="","",数据输入表!P746)</f>
        <v/>
      </c>
      <c r="F749" s="3"/>
    </row>
    <row r="750" spans="1:6" x14ac:dyDescent="0.2">
      <c r="A750" s="1" t="str">
        <f>IF(数据输入表!A747="","",数据输入表!A747)</f>
        <v/>
      </c>
      <c r="B750" s="1" t="str">
        <f>IF(数据输入表!B747="","",数据输入表!B747)</f>
        <v/>
      </c>
      <c r="C750" s="2" t="str">
        <f>IF(数据输入表!C747="","",数据输入表!C747)</f>
        <v/>
      </c>
      <c r="D750" s="1" t="str">
        <f>IF(数据输入表!E747="","",数据输入表!E747)</f>
        <v/>
      </c>
      <c r="E750" s="3" t="str">
        <f>IF(数据输入表!P747="","",数据输入表!P747)</f>
        <v/>
      </c>
      <c r="F750" s="3"/>
    </row>
    <row r="751" spans="1:6" x14ac:dyDescent="0.2">
      <c r="A751" s="1" t="str">
        <f>IF(数据输入表!A748="","",数据输入表!A748)</f>
        <v/>
      </c>
      <c r="B751" s="1" t="str">
        <f>IF(数据输入表!B748="","",数据输入表!B748)</f>
        <v/>
      </c>
      <c r="C751" s="2" t="str">
        <f>IF(数据输入表!C748="","",数据输入表!C748)</f>
        <v/>
      </c>
      <c r="D751" s="1" t="str">
        <f>IF(数据输入表!E748="","",数据输入表!E748)</f>
        <v/>
      </c>
      <c r="E751" s="3" t="str">
        <f>IF(数据输入表!P748="","",数据输入表!P748)</f>
        <v/>
      </c>
      <c r="F751" s="3"/>
    </row>
    <row r="752" spans="1:6" x14ac:dyDescent="0.2">
      <c r="A752" s="1" t="str">
        <f>IF(数据输入表!A749="","",数据输入表!A749)</f>
        <v/>
      </c>
      <c r="B752" s="1" t="str">
        <f>IF(数据输入表!B749="","",数据输入表!B749)</f>
        <v/>
      </c>
      <c r="C752" s="2" t="str">
        <f>IF(数据输入表!C749="","",数据输入表!C749)</f>
        <v/>
      </c>
      <c r="D752" s="1" t="str">
        <f>IF(数据输入表!E749="","",数据输入表!E749)</f>
        <v/>
      </c>
      <c r="E752" s="3" t="str">
        <f>IF(数据输入表!P749="","",数据输入表!P749)</f>
        <v/>
      </c>
      <c r="F752" s="3"/>
    </row>
    <row r="753" spans="1:6" x14ac:dyDescent="0.2">
      <c r="A753" s="1" t="str">
        <f>IF(数据输入表!A750="","",数据输入表!A750)</f>
        <v/>
      </c>
      <c r="B753" s="1" t="str">
        <f>IF(数据输入表!B750="","",数据输入表!B750)</f>
        <v/>
      </c>
      <c r="C753" s="2" t="str">
        <f>IF(数据输入表!C750="","",数据输入表!C750)</f>
        <v/>
      </c>
      <c r="D753" s="1" t="str">
        <f>IF(数据输入表!E750="","",数据输入表!E750)</f>
        <v/>
      </c>
      <c r="E753" s="3" t="str">
        <f>IF(数据输入表!P750="","",数据输入表!P750)</f>
        <v/>
      </c>
      <c r="F753" s="3"/>
    </row>
    <row r="754" spans="1:6" x14ac:dyDescent="0.2">
      <c r="A754" s="1" t="str">
        <f>IF(数据输入表!A751="","",数据输入表!A751)</f>
        <v/>
      </c>
      <c r="B754" s="1" t="str">
        <f>IF(数据输入表!B751="","",数据输入表!B751)</f>
        <v/>
      </c>
      <c r="C754" s="2" t="str">
        <f>IF(数据输入表!C751="","",数据输入表!C751)</f>
        <v/>
      </c>
      <c r="D754" s="1" t="str">
        <f>IF(数据输入表!E751="","",数据输入表!E751)</f>
        <v/>
      </c>
      <c r="E754" s="3" t="str">
        <f>IF(数据输入表!P751="","",数据输入表!P751)</f>
        <v/>
      </c>
      <c r="F754" s="3"/>
    </row>
    <row r="755" spans="1:6" x14ac:dyDescent="0.2">
      <c r="A755" s="1" t="str">
        <f>IF(数据输入表!A752="","",数据输入表!A752)</f>
        <v/>
      </c>
      <c r="B755" s="1" t="str">
        <f>IF(数据输入表!B752="","",数据输入表!B752)</f>
        <v/>
      </c>
      <c r="C755" s="2" t="str">
        <f>IF(数据输入表!C752="","",数据输入表!C752)</f>
        <v/>
      </c>
      <c r="D755" s="1" t="str">
        <f>IF(数据输入表!E752="","",数据输入表!E752)</f>
        <v/>
      </c>
      <c r="E755" s="3" t="str">
        <f>IF(数据输入表!P752="","",数据输入表!P752)</f>
        <v/>
      </c>
      <c r="F755" s="3"/>
    </row>
    <row r="756" spans="1:6" x14ac:dyDescent="0.2">
      <c r="A756" s="1" t="str">
        <f>IF(数据输入表!A753="","",数据输入表!A753)</f>
        <v/>
      </c>
      <c r="B756" s="1" t="str">
        <f>IF(数据输入表!B753="","",数据输入表!B753)</f>
        <v/>
      </c>
      <c r="C756" s="2" t="str">
        <f>IF(数据输入表!C753="","",数据输入表!C753)</f>
        <v/>
      </c>
      <c r="D756" s="1" t="str">
        <f>IF(数据输入表!E753="","",数据输入表!E753)</f>
        <v/>
      </c>
      <c r="E756" s="3" t="str">
        <f>IF(数据输入表!P753="","",数据输入表!P753)</f>
        <v/>
      </c>
      <c r="F756" s="3"/>
    </row>
    <row r="757" spans="1:6" x14ac:dyDescent="0.2">
      <c r="A757" s="1" t="str">
        <f>IF(数据输入表!A754="","",数据输入表!A754)</f>
        <v/>
      </c>
      <c r="B757" s="1" t="str">
        <f>IF(数据输入表!B754="","",数据输入表!B754)</f>
        <v/>
      </c>
      <c r="C757" s="2" t="str">
        <f>IF(数据输入表!C754="","",数据输入表!C754)</f>
        <v/>
      </c>
      <c r="D757" s="1" t="str">
        <f>IF(数据输入表!E754="","",数据输入表!E754)</f>
        <v/>
      </c>
      <c r="E757" s="3" t="str">
        <f>IF(数据输入表!P754="","",数据输入表!P754)</f>
        <v/>
      </c>
      <c r="F757" s="3"/>
    </row>
    <row r="758" spans="1:6" x14ac:dyDescent="0.2">
      <c r="A758" s="1" t="str">
        <f>IF(数据输入表!A755="","",数据输入表!A755)</f>
        <v/>
      </c>
      <c r="B758" s="1" t="str">
        <f>IF(数据输入表!B755="","",数据输入表!B755)</f>
        <v/>
      </c>
      <c r="C758" s="2" t="str">
        <f>IF(数据输入表!C755="","",数据输入表!C755)</f>
        <v/>
      </c>
      <c r="D758" s="1" t="str">
        <f>IF(数据输入表!E755="","",数据输入表!E755)</f>
        <v/>
      </c>
      <c r="E758" s="3" t="str">
        <f>IF(数据输入表!P755="","",数据输入表!P755)</f>
        <v/>
      </c>
      <c r="F758" s="3"/>
    </row>
    <row r="759" spans="1:6" x14ac:dyDescent="0.2">
      <c r="A759" s="1" t="str">
        <f>IF(数据输入表!A756="","",数据输入表!A756)</f>
        <v/>
      </c>
      <c r="B759" s="1" t="str">
        <f>IF(数据输入表!B756="","",数据输入表!B756)</f>
        <v/>
      </c>
      <c r="C759" s="2" t="str">
        <f>IF(数据输入表!C756="","",数据输入表!C756)</f>
        <v/>
      </c>
      <c r="D759" s="1" t="str">
        <f>IF(数据输入表!E756="","",数据输入表!E756)</f>
        <v/>
      </c>
      <c r="E759" s="3" t="str">
        <f>IF(数据输入表!P756="","",数据输入表!P756)</f>
        <v/>
      </c>
      <c r="F759" s="3"/>
    </row>
    <row r="760" spans="1:6" x14ac:dyDescent="0.2">
      <c r="A760" s="1" t="str">
        <f>IF(数据输入表!A757="","",数据输入表!A757)</f>
        <v/>
      </c>
      <c r="B760" s="1" t="str">
        <f>IF(数据输入表!B757="","",数据输入表!B757)</f>
        <v/>
      </c>
      <c r="C760" s="2" t="str">
        <f>IF(数据输入表!C757="","",数据输入表!C757)</f>
        <v/>
      </c>
      <c r="D760" s="1" t="str">
        <f>IF(数据输入表!E757="","",数据输入表!E757)</f>
        <v/>
      </c>
      <c r="E760" s="3" t="str">
        <f>IF(数据输入表!P757="","",数据输入表!P757)</f>
        <v/>
      </c>
      <c r="F760" s="3"/>
    </row>
    <row r="761" spans="1:6" x14ac:dyDescent="0.2">
      <c r="A761" s="1" t="str">
        <f>IF(数据输入表!A758="","",数据输入表!A758)</f>
        <v/>
      </c>
      <c r="B761" s="1" t="str">
        <f>IF(数据输入表!B758="","",数据输入表!B758)</f>
        <v/>
      </c>
      <c r="C761" s="2" t="str">
        <f>IF(数据输入表!C758="","",数据输入表!C758)</f>
        <v/>
      </c>
      <c r="D761" s="1" t="str">
        <f>IF(数据输入表!E758="","",数据输入表!E758)</f>
        <v/>
      </c>
      <c r="E761" s="3" t="str">
        <f>IF(数据输入表!P758="","",数据输入表!P758)</f>
        <v/>
      </c>
      <c r="F761" s="3"/>
    </row>
    <row r="762" spans="1:6" x14ac:dyDescent="0.2">
      <c r="A762" s="1" t="str">
        <f>IF(数据输入表!A759="","",数据输入表!A759)</f>
        <v/>
      </c>
      <c r="B762" s="1" t="str">
        <f>IF(数据输入表!B759="","",数据输入表!B759)</f>
        <v/>
      </c>
      <c r="C762" s="2" t="str">
        <f>IF(数据输入表!C759="","",数据输入表!C759)</f>
        <v/>
      </c>
      <c r="D762" s="1" t="str">
        <f>IF(数据输入表!E759="","",数据输入表!E759)</f>
        <v/>
      </c>
      <c r="E762" s="3" t="str">
        <f>IF(数据输入表!P759="","",数据输入表!P759)</f>
        <v/>
      </c>
      <c r="F762" s="3"/>
    </row>
    <row r="763" spans="1:6" x14ac:dyDescent="0.2">
      <c r="A763" s="1" t="str">
        <f>IF(数据输入表!A760="","",数据输入表!A760)</f>
        <v/>
      </c>
      <c r="B763" s="1" t="str">
        <f>IF(数据输入表!B760="","",数据输入表!B760)</f>
        <v/>
      </c>
      <c r="C763" s="2" t="str">
        <f>IF(数据输入表!C760="","",数据输入表!C760)</f>
        <v/>
      </c>
      <c r="D763" s="1" t="str">
        <f>IF(数据输入表!E760="","",数据输入表!E760)</f>
        <v/>
      </c>
      <c r="E763" s="3" t="str">
        <f>IF(数据输入表!P760="","",数据输入表!P760)</f>
        <v/>
      </c>
      <c r="F763" s="3"/>
    </row>
    <row r="764" spans="1:6" x14ac:dyDescent="0.2">
      <c r="A764" s="1" t="str">
        <f>IF(数据输入表!A761="","",数据输入表!A761)</f>
        <v/>
      </c>
      <c r="B764" s="1" t="str">
        <f>IF(数据输入表!B761="","",数据输入表!B761)</f>
        <v/>
      </c>
      <c r="C764" s="2" t="str">
        <f>IF(数据输入表!C761="","",数据输入表!C761)</f>
        <v/>
      </c>
      <c r="D764" s="1" t="str">
        <f>IF(数据输入表!E761="","",数据输入表!E761)</f>
        <v/>
      </c>
      <c r="E764" s="3" t="str">
        <f>IF(数据输入表!P761="","",数据输入表!P761)</f>
        <v/>
      </c>
      <c r="F764" s="3"/>
    </row>
    <row r="765" spans="1:6" x14ac:dyDescent="0.2">
      <c r="A765" s="1" t="str">
        <f>IF(数据输入表!A762="","",数据输入表!A762)</f>
        <v/>
      </c>
      <c r="B765" s="1" t="str">
        <f>IF(数据输入表!B762="","",数据输入表!B762)</f>
        <v/>
      </c>
      <c r="C765" s="2" t="str">
        <f>IF(数据输入表!C762="","",数据输入表!C762)</f>
        <v/>
      </c>
      <c r="D765" s="1" t="str">
        <f>IF(数据输入表!E762="","",数据输入表!E762)</f>
        <v/>
      </c>
      <c r="E765" s="3" t="str">
        <f>IF(数据输入表!P762="","",数据输入表!P762)</f>
        <v/>
      </c>
      <c r="F765" s="3"/>
    </row>
    <row r="766" spans="1:6" x14ac:dyDescent="0.2">
      <c r="A766" s="1" t="str">
        <f>IF(数据输入表!A763="","",数据输入表!A763)</f>
        <v/>
      </c>
      <c r="B766" s="1" t="str">
        <f>IF(数据输入表!B763="","",数据输入表!B763)</f>
        <v/>
      </c>
      <c r="C766" s="2" t="str">
        <f>IF(数据输入表!C763="","",数据输入表!C763)</f>
        <v/>
      </c>
      <c r="D766" s="1" t="str">
        <f>IF(数据输入表!E763="","",数据输入表!E763)</f>
        <v/>
      </c>
      <c r="E766" s="3" t="str">
        <f>IF(数据输入表!P763="","",数据输入表!P763)</f>
        <v/>
      </c>
      <c r="F766" s="3"/>
    </row>
    <row r="767" spans="1:6" x14ac:dyDescent="0.2">
      <c r="A767" s="1" t="str">
        <f>IF(数据输入表!A764="","",数据输入表!A764)</f>
        <v/>
      </c>
      <c r="B767" s="1" t="str">
        <f>IF(数据输入表!B764="","",数据输入表!B764)</f>
        <v/>
      </c>
      <c r="C767" s="2" t="str">
        <f>IF(数据输入表!C764="","",数据输入表!C764)</f>
        <v/>
      </c>
      <c r="D767" s="1" t="str">
        <f>IF(数据输入表!E764="","",数据输入表!E764)</f>
        <v/>
      </c>
      <c r="E767" s="3" t="str">
        <f>IF(数据输入表!P764="","",数据输入表!P764)</f>
        <v/>
      </c>
      <c r="F767" s="3"/>
    </row>
    <row r="768" spans="1:6" x14ac:dyDescent="0.2">
      <c r="A768" s="1" t="str">
        <f>IF(数据输入表!A765="","",数据输入表!A765)</f>
        <v/>
      </c>
      <c r="B768" s="1" t="str">
        <f>IF(数据输入表!B765="","",数据输入表!B765)</f>
        <v/>
      </c>
      <c r="C768" s="2" t="str">
        <f>IF(数据输入表!C765="","",数据输入表!C765)</f>
        <v/>
      </c>
      <c r="D768" s="1" t="str">
        <f>IF(数据输入表!E765="","",数据输入表!E765)</f>
        <v/>
      </c>
      <c r="E768" s="3" t="str">
        <f>IF(数据输入表!P765="","",数据输入表!P765)</f>
        <v/>
      </c>
      <c r="F768" s="3"/>
    </row>
    <row r="769" spans="1:6" x14ac:dyDescent="0.2">
      <c r="A769" s="1" t="str">
        <f>IF(数据输入表!A766="","",数据输入表!A766)</f>
        <v/>
      </c>
      <c r="B769" s="1" t="str">
        <f>IF(数据输入表!B766="","",数据输入表!B766)</f>
        <v/>
      </c>
      <c r="C769" s="2" t="str">
        <f>IF(数据输入表!C766="","",数据输入表!C766)</f>
        <v/>
      </c>
      <c r="D769" s="1" t="str">
        <f>IF(数据输入表!E766="","",数据输入表!E766)</f>
        <v/>
      </c>
      <c r="E769" s="3" t="str">
        <f>IF(数据输入表!P766="","",数据输入表!P766)</f>
        <v/>
      </c>
      <c r="F769" s="3"/>
    </row>
    <row r="770" spans="1:6" x14ac:dyDescent="0.2">
      <c r="A770" s="1" t="str">
        <f>IF(数据输入表!A767="","",数据输入表!A767)</f>
        <v/>
      </c>
      <c r="B770" s="1" t="str">
        <f>IF(数据输入表!B767="","",数据输入表!B767)</f>
        <v/>
      </c>
      <c r="C770" s="2" t="str">
        <f>IF(数据输入表!C767="","",数据输入表!C767)</f>
        <v/>
      </c>
      <c r="D770" s="1" t="str">
        <f>IF(数据输入表!E767="","",数据输入表!E767)</f>
        <v/>
      </c>
      <c r="E770" s="3" t="str">
        <f>IF(数据输入表!P767="","",数据输入表!P767)</f>
        <v/>
      </c>
      <c r="F770" s="3"/>
    </row>
    <row r="771" spans="1:6" x14ac:dyDescent="0.2">
      <c r="A771" s="1" t="str">
        <f>IF(数据输入表!A768="","",数据输入表!A768)</f>
        <v/>
      </c>
      <c r="B771" s="1" t="str">
        <f>IF(数据输入表!B768="","",数据输入表!B768)</f>
        <v/>
      </c>
      <c r="C771" s="2" t="str">
        <f>IF(数据输入表!C768="","",数据输入表!C768)</f>
        <v/>
      </c>
      <c r="D771" s="1" t="str">
        <f>IF(数据输入表!E768="","",数据输入表!E768)</f>
        <v/>
      </c>
      <c r="E771" s="3" t="str">
        <f>IF(数据输入表!P768="","",数据输入表!P768)</f>
        <v/>
      </c>
      <c r="F771" s="3"/>
    </row>
    <row r="772" spans="1:6" x14ac:dyDescent="0.2">
      <c r="A772" s="1" t="str">
        <f>IF(数据输入表!A769="","",数据输入表!A769)</f>
        <v/>
      </c>
      <c r="B772" s="1" t="str">
        <f>IF(数据输入表!B769="","",数据输入表!B769)</f>
        <v/>
      </c>
      <c r="C772" s="2" t="str">
        <f>IF(数据输入表!C769="","",数据输入表!C769)</f>
        <v/>
      </c>
      <c r="D772" s="1" t="str">
        <f>IF(数据输入表!E769="","",数据输入表!E769)</f>
        <v/>
      </c>
      <c r="E772" s="3" t="str">
        <f>IF(数据输入表!P769="","",数据输入表!P769)</f>
        <v/>
      </c>
      <c r="F772" s="3"/>
    </row>
    <row r="773" spans="1:6" x14ac:dyDescent="0.2">
      <c r="A773" s="1" t="str">
        <f>IF(数据输入表!A770="","",数据输入表!A770)</f>
        <v/>
      </c>
      <c r="B773" s="1" t="str">
        <f>IF(数据输入表!B770="","",数据输入表!B770)</f>
        <v/>
      </c>
      <c r="C773" s="2" t="str">
        <f>IF(数据输入表!C770="","",数据输入表!C770)</f>
        <v/>
      </c>
      <c r="D773" s="1" t="str">
        <f>IF(数据输入表!E770="","",数据输入表!E770)</f>
        <v/>
      </c>
      <c r="E773" s="3" t="str">
        <f>IF(数据输入表!P770="","",数据输入表!P770)</f>
        <v/>
      </c>
      <c r="F773" s="3"/>
    </row>
    <row r="774" spans="1:6" x14ac:dyDescent="0.2">
      <c r="A774" s="1" t="str">
        <f>IF(数据输入表!A771="","",数据输入表!A771)</f>
        <v/>
      </c>
      <c r="B774" s="1" t="str">
        <f>IF(数据输入表!B771="","",数据输入表!B771)</f>
        <v/>
      </c>
      <c r="C774" s="2" t="str">
        <f>IF(数据输入表!C771="","",数据输入表!C771)</f>
        <v/>
      </c>
      <c r="D774" s="1" t="str">
        <f>IF(数据输入表!E771="","",数据输入表!E771)</f>
        <v/>
      </c>
      <c r="E774" s="3" t="str">
        <f>IF(数据输入表!P771="","",数据输入表!P771)</f>
        <v/>
      </c>
      <c r="F774" s="3"/>
    </row>
    <row r="775" spans="1:6" x14ac:dyDescent="0.2">
      <c r="A775" s="1" t="str">
        <f>IF(数据输入表!A772="","",数据输入表!A772)</f>
        <v/>
      </c>
      <c r="B775" s="1" t="str">
        <f>IF(数据输入表!B772="","",数据输入表!B772)</f>
        <v/>
      </c>
      <c r="C775" s="2" t="str">
        <f>IF(数据输入表!C772="","",数据输入表!C772)</f>
        <v/>
      </c>
      <c r="D775" s="1" t="str">
        <f>IF(数据输入表!E772="","",数据输入表!E772)</f>
        <v/>
      </c>
      <c r="E775" s="3" t="str">
        <f>IF(数据输入表!P772="","",数据输入表!P772)</f>
        <v/>
      </c>
      <c r="F775" s="3"/>
    </row>
    <row r="776" spans="1:6" x14ac:dyDescent="0.2">
      <c r="A776" s="1" t="str">
        <f>IF(数据输入表!A773="","",数据输入表!A773)</f>
        <v/>
      </c>
      <c r="B776" s="1" t="str">
        <f>IF(数据输入表!B773="","",数据输入表!B773)</f>
        <v/>
      </c>
      <c r="C776" s="2" t="str">
        <f>IF(数据输入表!C773="","",数据输入表!C773)</f>
        <v/>
      </c>
      <c r="D776" s="1" t="str">
        <f>IF(数据输入表!E773="","",数据输入表!E773)</f>
        <v/>
      </c>
      <c r="E776" s="3" t="str">
        <f>IF(数据输入表!P773="","",数据输入表!P773)</f>
        <v/>
      </c>
      <c r="F776" s="3"/>
    </row>
    <row r="777" spans="1:6" x14ac:dyDescent="0.2">
      <c r="A777" s="1" t="str">
        <f>IF(数据输入表!A774="","",数据输入表!A774)</f>
        <v/>
      </c>
      <c r="B777" s="1" t="str">
        <f>IF(数据输入表!B774="","",数据输入表!B774)</f>
        <v/>
      </c>
      <c r="C777" s="2" t="str">
        <f>IF(数据输入表!C774="","",数据输入表!C774)</f>
        <v/>
      </c>
      <c r="D777" s="1" t="str">
        <f>IF(数据输入表!E774="","",数据输入表!E774)</f>
        <v/>
      </c>
      <c r="E777" s="3" t="str">
        <f>IF(数据输入表!P774="","",数据输入表!P774)</f>
        <v/>
      </c>
      <c r="F777" s="3"/>
    </row>
    <row r="778" spans="1:6" x14ac:dyDescent="0.2">
      <c r="A778" s="1" t="str">
        <f>IF(数据输入表!A775="","",数据输入表!A775)</f>
        <v/>
      </c>
      <c r="B778" s="1" t="str">
        <f>IF(数据输入表!B775="","",数据输入表!B775)</f>
        <v/>
      </c>
      <c r="C778" s="2" t="str">
        <f>IF(数据输入表!C775="","",数据输入表!C775)</f>
        <v/>
      </c>
      <c r="D778" s="1" t="str">
        <f>IF(数据输入表!E775="","",数据输入表!E775)</f>
        <v/>
      </c>
      <c r="E778" s="3" t="str">
        <f>IF(数据输入表!P775="","",数据输入表!P775)</f>
        <v/>
      </c>
      <c r="F778" s="3"/>
    </row>
    <row r="779" spans="1:6" x14ac:dyDescent="0.2">
      <c r="A779" s="1" t="str">
        <f>IF(数据输入表!A776="","",数据输入表!A776)</f>
        <v/>
      </c>
      <c r="B779" s="1" t="str">
        <f>IF(数据输入表!B776="","",数据输入表!B776)</f>
        <v/>
      </c>
      <c r="C779" s="2" t="str">
        <f>IF(数据输入表!C776="","",数据输入表!C776)</f>
        <v/>
      </c>
      <c r="D779" s="1" t="str">
        <f>IF(数据输入表!E776="","",数据输入表!E776)</f>
        <v/>
      </c>
      <c r="E779" s="3" t="str">
        <f>IF(数据输入表!P776="","",数据输入表!P776)</f>
        <v/>
      </c>
      <c r="F779" s="3"/>
    </row>
    <row r="780" spans="1:6" x14ac:dyDescent="0.2">
      <c r="A780" s="1" t="str">
        <f>IF(数据输入表!A777="","",数据输入表!A777)</f>
        <v/>
      </c>
      <c r="B780" s="1" t="str">
        <f>IF(数据输入表!B777="","",数据输入表!B777)</f>
        <v/>
      </c>
      <c r="C780" s="2" t="str">
        <f>IF(数据输入表!C777="","",数据输入表!C777)</f>
        <v/>
      </c>
      <c r="D780" s="1" t="str">
        <f>IF(数据输入表!E777="","",数据输入表!E777)</f>
        <v/>
      </c>
      <c r="E780" s="3" t="str">
        <f>IF(数据输入表!P777="","",数据输入表!P777)</f>
        <v/>
      </c>
      <c r="F780" s="3"/>
    </row>
    <row r="781" spans="1:6" x14ac:dyDescent="0.2">
      <c r="A781" s="1" t="str">
        <f>IF(数据输入表!A778="","",数据输入表!A778)</f>
        <v/>
      </c>
      <c r="B781" s="1" t="str">
        <f>IF(数据输入表!B778="","",数据输入表!B778)</f>
        <v/>
      </c>
      <c r="C781" s="2" t="str">
        <f>IF(数据输入表!C778="","",数据输入表!C778)</f>
        <v/>
      </c>
      <c r="D781" s="1" t="str">
        <f>IF(数据输入表!E778="","",数据输入表!E778)</f>
        <v/>
      </c>
      <c r="E781" s="3" t="str">
        <f>IF(数据输入表!P778="","",数据输入表!P778)</f>
        <v/>
      </c>
      <c r="F781" s="3"/>
    </row>
    <row r="782" spans="1:6" x14ac:dyDescent="0.2">
      <c r="A782" s="1" t="str">
        <f>IF(数据输入表!A779="","",数据输入表!A779)</f>
        <v/>
      </c>
      <c r="B782" s="1" t="str">
        <f>IF(数据输入表!B779="","",数据输入表!B779)</f>
        <v/>
      </c>
      <c r="C782" s="2" t="str">
        <f>IF(数据输入表!C779="","",数据输入表!C779)</f>
        <v/>
      </c>
      <c r="D782" s="1" t="str">
        <f>IF(数据输入表!E779="","",数据输入表!E779)</f>
        <v/>
      </c>
      <c r="E782" s="3" t="str">
        <f>IF(数据输入表!P779="","",数据输入表!P779)</f>
        <v/>
      </c>
      <c r="F782" s="3"/>
    </row>
    <row r="783" spans="1:6" x14ac:dyDescent="0.2">
      <c r="A783" s="1" t="str">
        <f>IF(数据输入表!A780="","",数据输入表!A780)</f>
        <v/>
      </c>
      <c r="B783" s="1" t="str">
        <f>IF(数据输入表!B780="","",数据输入表!B780)</f>
        <v/>
      </c>
      <c r="C783" s="2" t="str">
        <f>IF(数据输入表!C780="","",数据输入表!C780)</f>
        <v/>
      </c>
      <c r="D783" s="1" t="str">
        <f>IF(数据输入表!E780="","",数据输入表!E780)</f>
        <v/>
      </c>
      <c r="E783" s="3" t="str">
        <f>IF(数据输入表!P780="","",数据输入表!P780)</f>
        <v/>
      </c>
      <c r="F783" s="3"/>
    </row>
    <row r="784" spans="1:6" x14ac:dyDescent="0.2">
      <c r="A784" s="1" t="str">
        <f>IF(数据输入表!A781="","",数据输入表!A781)</f>
        <v/>
      </c>
      <c r="B784" s="1" t="str">
        <f>IF(数据输入表!B781="","",数据输入表!B781)</f>
        <v/>
      </c>
      <c r="C784" s="2" t="str">
        <f>IF(数据输入表!C781="","",数据输入表!C781)</f>
        <v/>
      </c>
      <c r="D784" s="1" t="str">
        <f>IF(数据输入表!E781="","",数据输入表!E781)</f>
        <v/>
      </c>
      <c r="E784" s="3" t="str">
        <f>IF(数据输入表!P781="","",数据输入表!P781)</f>
        <v/>
      </c>
      <c r="F784" s="3"/>
    </row>
    <row r="785" spans="1:6" x14ac:dyDescent="0.2">
      <c r="A785" s="1" t="str">
        <f>IF(数据输入表!A782="","",数据输入表!A782)</f>
        <v/>
      </c>
      <c r="B785" s="1" t="str">
        <f>IF(数据输入表!B782="","",数据输入表!B782)</f>
        <v/>
      </c>
      <c r="C785" s="2" t="str">
        <f>IF(数据输入表!C782="","",数据输入表!C782)</f>
        <v/>
      </c>
      <c r="D785" s="1" t="str">
        <f>IF(数据输入表!E782="","",数据输入表!E782)</f>
        <v/>
      </c>
      <c r="E785" s="3" t="str">
        <f>IF(数据输入表!P782="","",数据输入表!P782)</f>
        <v/>
      </c>
      <c r="F785" s="3"/>
    </row>
    <row r="786" spans="1:6" x14ac:dyDescent="0.2">
      <c r="A786" s="1" t="str">
        <f>IF(数据输入表!A783="","",数据输入表!A783)</f>
        <v/>
      </c>
      <c r="B786" s="1" t="str">
        <f>IF(数据输入表!B783="","",数据输入表!B783)</f>
        <v/>
      </c>
      <c r="C786" s="2" t="str">
        <f>IF(数据输入表!C783="","",数据输入表!C783)</f>
        <v/>
      </c>
      <c r="D786" s="1" t="str">
        <f>IF(数据输入表!E783="","",数据输入表!E783)</f>
        <v/>
      </c>
      <c r="E786" s="3" t="str">
        <f>IF(数据输入表!P783="","",数据输入表!P783)</f>
        <v/>
      </c>
      <c r="F786" s="3"/>
    </row>
    <row r="787" spans="1:6" x14ac:dyDescent="0.2">
      <c r="A787" s="1" t="str">
        <f>IF(数据输入表!A784="","",数据输入表!A784)</f>
        <v/>
      </c>
      <c r="B787" s="1" t="str">
        <f>IF(数据输入表!B784="","",数据输入表!B784)</f>
        <v/>
      </c>
      <c r="C787" s="2" t="str">
        <f>IF(数据输入表!C784="","",数据输入表!C784)</f>
        <v/>
      </c>
      <c r="D787" s="1" t="str">
        <f>IF(数据输入表!E784="","",数据输入表!E784)</f>
        <v/>
      </c>
      <c r="E787" s="3" t="str">
        <f>IF(数据输入表!P784="","",数据输入表!P784)</f>
        <v/>
      </c>
      <c r="F787" s="3"/>
    </row>
    <row r="788" spans="1:6" x14ac:dyDescent="0.2">
      <c r="A788" s="1" t="str">
        <f>IF(数据输入表!A785="","",数据输入表!A785)</f>
        <v/>
      </c>
      <c r="B788" s="1" t="str">
        <f>IF(数据输入表!B785="","",数据输入表!B785)</f>
        <v/>
      </c>
      <c r="C788" s="2" t="str">
        <f>IF(数据输入表!C785="","",数据输入表!C785)</f>
        <v/>
      </c>
      <c r="D788" s="1" t="str">
        <f>IF(数据输入表!E785="","",数据输入表!E785)</f>
        <v/>
      </c>
      <c r="E788" s="3" t="str">
        <f>IF(数据输入表!P785="","",数据输入表!P785)</f>
        <v/>
      </c>
      <c r="F788" s="3"/>
    </row>
    <row r="789" spans="1:6" x14ac:dyDescent="0.2">
      <c r="A789" s="1" t="str">
        <f>IF(数据输入表!A786="","",数据输入表!A786)</f>
        <v/>
      </c>
      <c r="B789" s="1" t="str">
        <f>IF(数据输入表!B786="","",数据输入表!B786)</f>
        <v/>
      </c>
      <c r="C789" s="2" t="str">
        <f>IF(数据输入表!C786="","",数据输入表!C786)</f>
        <v/>
      </c>
      <c r="D789" s="1" t="str">
        <f>IF(数据输入表!E786="","",数据输入表!E786)</f>
        <v/>
      </c>
      <c r="E789" s="3" t="str">
        <f>IF(数据输入表!P786="","",数据输入表!P786)</f>
        <v/>
      </c>
      <c r="F789" s="3"/>
    </row>
    <row r="790" spans="1:6" x14ac:dyDescent="0.2">
      <c r="A790" s="1" t="str">
        <f>IF(数据输入表!A787="","",数据输入表!A787)</f>
        <v/>
      </c>
      <c r="B790" s="1" t="str">
        <f>IF(数据输入表!B787="","",数据输入表!B787)</f>
        <v/>
      </c>
      <c r="C790" s="2" t="str">
        <f>IF(数据输入表!C787="","",数据输入表!C787)</f>
        <v/>
      </c>
      <c r="D790" s="1" t="str">
        <f>IF(数据输入表!E787="","",数据输入表!E787)</f>
        <v/>
      </c>
      <c r="E790" s="3" t="str">
        <f>IF(数据输入表!P787="","",数据输入表!P787)</f>
        <v/>
      </c>
      <c r="F790" s="3"/>
    </row>
    <row r="791" spans="1:6" x14ac:dyDescent="0.2">
      <c r="A791" s="1" t="str">
        <f>IF(数据输入表!A788="","",数据输入表!A788)</f>
        <v/>
      </c>
      <c r="B791" s="1" t="str">
        <f>IF(数据输入表!B788="","",数据输入表!B788)</f>
        <v/>
      </c>
      <c r="C791" s="2" t="str">
        <f>IF(数据输入表!C788="","",数据输入表!C788)</f>
        <v/>
      </c>
      <c r="D791" s="1" t="str">
        <f>IF(数据输入表!E788="","",数据输入表!E788)</f>
        <v/>
      </c>
      <c r="E791" s="3" t="str">
        <f>IF(数据输入表!P788="","",数据输入表!P788)</f>
        <v/>
      </c>
      <c r="F791" s="3"/>
    </row>
    <row r="792" spans="1:6" x14ac:dyDescent="0.2">
      <c r="A792" s="1" t="str">
        <f>IF(数据输入表!A789="","",数据输入表!A789)</f>
        <v/>
      </c>
      <c r="B792" s="1" t="str">
        <f>IF(数据输入表!B789="","",数据输入表!B789)</f>
        <v/>
      </c>
      <c r="C792" s="2" t="str">
        <f>IF(数据输入表!C789="","",数据输入表!C789)</f>
        <v/>
      </c>
      <c r="D792" s="1" t="str">
        <f>IF(数据输入表!E789="","",数据输入表!E789)</f>
        <v/>
      </c>
      <c r="E792" s="3" t="str">
        <f>IF(数据输入表!P789="","",数据输入表!P789)</f>
        <v/>
      </c>
      <c r="F792" s="3"/>
    </row>
    <row r="793" spans="1:6" x14ac:dyDescent="0.2">
      <c r="A793" s="1" t="str">
        <f>IF(数据输入表!A790="","",数据输入表!A790)</f>
        <v/>
      </c>
      <c r="B793" s="1" t="str">
        <f>IF(数据输入表!B790="","",数据输入表!B790)</f>
        <v/>
      </c>
      <c r="C793" s="2" t="str">
        <f>IF(数据输入表!C790="","",数据输入表!C790)</f>
        <v/>
      </c>
      <c r="D793" s="1" t="str">
        <f>IF(数据输入表!E790="","",数据输入表!E790)</f>
        <v/>
      </c>
      <c r="E793" s="3" t="str">
        <f>IF(数据输入表!P790="","",数据输入表!P790)</f>
        <v/>
      </c>
      <c r="F793" s="3"/>
    </row>
    <row r="794" spans="1:6" x14ac:dyDescent="0.2">
      <c r="A794" s="1" t="str">
        <f>IF(数据输入表!A791="","",数据输入表!A791)</f>
        <v/>
      </c>
      <c r="B794" s="1" t="str">
        <f>IF(数据输入表!B791="","",数据输入表!B791)</f>
        <v/>
      </c>
      <c r="C794" s="2" t="str">
        <f>IF(数据输入表!C791="","",数据输入表!C791)</f>
        <v/>
      </c>
      <c r="D794" s="1" t="str">
        <f>IF(数据输入表!E791="","",数据输入表!E791)</f>
        <v/>
      </c>
      <c r="E794" s="3" t="str">
        <f>IF(数据输入表!P791="","",数据输入表!P791)</f>
        <v/>
      </c>
      <c r="F794" s="3"/>
    </row>
    <row r="795" spans="1:6" x14ac:dyDescent="0.2">
      <c r="A795" s="1" t="str">
        <f>IF(数据输入表!A792="","",数据输入表!A792)</f>
        <v/>
      </c>
      <c r="B795" s="1" t="str">
        <f>IF(数据输入表!B792="","",数据输入表!B792)</f>
        <v/>
      </c>
      <c r="C795" s="2" t="str">
        <f>IF(数据输入表!C792="","",数据输入表!C792)</f>
        <v/>
      </c>
      <c r="D795" s="1" t="str">
        <f>IF(数据输入表!E792="","",数据输入表!E792)</f>
        <v/>
      </c>
      <c r="E795" s="3" t="str">
        <f>IF(数据输入表!P792="","",数据输入表!P792)</f>
        <v/>
      </c>
      <c r="F795" s="3"/>
    </row>
    <row r="796" spans="1:6" x14ac:dyDescent="0.2">
      <c r="A796" s="1" t="str">
        <f>IF(数据输入表!A793="","",数据输入表!A793)</f>
        <v/>
      </c>
      <c r="B796" s="1" t="str">
        <f>IF(数据输入表!B793="","",数据输入表!B793)</f>
        <v/>
      </c>
      <c r="C796" s="2" t="str">
        <f>IF(数据输入表!C793="","",数据输入表!C793)</f>
        <v/>
      </c>
      <c r="D796" s="1" t="str">
        <f>IF(数据输入表!E793="","",数据输入表!E793)</f>
        <v/>
      </c>
      <c r="E796" s="3" t="str">
        <f>IF(数据输入表!P793="","",数据输入表!P793)</f>
        <v/>
      </c>
      <c r="F796" s="3"/>
    </row>
    <row r="797" spans="1:6" x14ac:dyDescent="0.2">
      <c r="A797" s="1" t="str">
        <f>IF(数据输入表!A794="","",数据输入表!A794)</f>
        <v/>
      </c>
      <c r="B797" s="1" t="str">
        <f>IF(数据输入表!B794="","",数据输入表!B794)</f>
        <v/>
      </c>
      <c r="C797" s="2" t="str">
        <f>IF(数据输入表!C794="","",数据输入表!C794)</f>
        <v/>
      </c>
      <c r="D797" s="1" t="str">
        <f>IF(数据输入表!E794="","",数据输入表!E794)</f>
        <v/>
      </c>
      <c r="E797" s="3" t="str">
        <f>IF(数据输入表!P794="","",数据输入表!P794)</f>
        <v/>
      </c>
      <c r="F797" s="3"/>
    </row>
    <row r="798" spans="1:6" x14ac:dyDescent="0.2">
      <c r="A798" s="1" t="str">
        <f>IF(数据输入表!A795="","",数据输入表!A795)</f>
        <v/>
      </c>
      <c r="B798" s="1" t="str">
        <f>IF(数据输入表!B795="","",数据输入表!B795)</f>
        <v/>
      </c>
      <c r="C798" s="2" t="str">
        <f>IF(数据输入表!C795="","",数据输入表!C795)</f>
        <v/>
      </c>
      <c r="D798" s="1" t="str">
        <f>IF(数据输入表!E795="","",数据输入表!E795)</f>
        <v/>
      </c>
      <c r="E798" s="3" t="str">
        <f>IF(数据输入表!P795="","",数据输入表!P795)</f>
        <v/>
      </c>
      <c r="F798" s="3"/>
    </row>
    <row r="799" spans="1:6" x14ac:dyDescent="0.2">
      <c r="A799" s="1" t="str">
        <f>IF(数据输入表!A796="","",数据输入表!A796)</f>
        <v/>
      </c>
      <c r="B799" s="1" t="str">
        <f>IF(数据输入表!B796="","",数据输入表!B796)</f>
        <v/>
      </c>
      <c r="C799" s="2" t="str">
        <f>IF(数据输入表!C796="","",数据输入表!C796)</f>
        <v/>
      </c>
      <c r="D799" s="1" t="str">
        <f>IF(数据输入表!E796="","",数据输入表!E796)</f>
        <v/>
      </c>
      <c r="E799" s="3" t="str">
        <f>IF(数据输入表!P796="","",数据输入表!P796)</f>
        <v/>
      </c>
      <c r="F799" s="3"/>
    </row>
    <row r="800" spans="1:6" x14ac:dyDescent="0.2">
      <c r="A800" s="1" t="str">
        <f>IF(数据输入表!A797="","",数据输入表!A797)</f>
        <v/>
      </c>
      <c r="B800" s="1" t="str">
        <f>IF(数据输入表!B797="","",数据输入表!B797)</f>
        <v/>
      </c>
      <c r="C800" s="2" t="str">
        <f>IF(数据输入表!C797="","",数据输入表!C797)</f>
        <v/>
      </c>
      <c r="D800" s="1" t="str">
        <f>IF(数据输入表!E797="","",数据输入表!E797)</f>
        <v/>
      </c>
      <c r="E800" s="3" t="str">
        <f>IF(数据输入表!P797="","",数据输入表!P797)</f>
        <v/>
      </c>
      <c r="F800" s="3"/>
    </row>
    <row r="801" spans="1:6" x14ac:dyDescent="0.2">
      <c r="A801" s="1" t="str">
        <f>IF(数据输入表!A798="","",数据输入表!A798)</f>
        <v/>
      </c>
      <c r="B801" s="1" t="str">
        <f>IF(数据输入表!B798="","",数据输入表!B798)</f>
        <v/>
      </c>
      <c r="C801" s="2" t="str">
        <f>IF(数据输入表!C798="","",数据输入表!C798)</f>
        <v/>
      </c>
      <c r="D801" s="1" t="str">
        <f>IF(数据输入表!E798="","",数据输入表!E798)</f>
        <v/>
      </c>
      <c r="E801" s="3" t="str">
        <f>IF(数据输入表!P798="","",数据输入表!P798)</f>
        <v/>
      </c>
      <c r="F801" s="3"/>
    </row>
    <row r="802" spans="1:6" x14ac:dyDescent="0.2">
      <c r="A802" s="1" t="str">
        <f>IF(数据输入表!A799="","",数据输入表!A799)</f>
        <v/>
      </c>
      <c r="B802" s="1" t="str">
        <f>IF(数据输入表!B799="","",数据输入表!B799)</f>
        <v/>
      </c>
      <c r="C802" s="2" t="str">
        <f>IF(数据输入表!C799="","",数据输入表!C799)</f>
        <v/>
      </c>
      <c r="D802" s="1" t="str">
        <f>IF(数据输入表!E799="","",数据输入表!E799)</f>
        <v/>
      </c>
      <c r="E802" s="3" t="str">
        <f>IF(数据输入表!P799="","",数据输入表!P799)</f>
        <v/>
      </c>
      <c r="F802" s="3"/>
    </row>
    <row r="803" spans="1:6" x14ac:dyDescent="0.2">
      <c r="A803" s="1" t="str">
        <f>IF(数据输入表!A800="","",数据输入表!A800)</f>
        <v/>
      </c>
      <c r="B803" s="1" t="str">
        <f>IF(数据输入表!B800="","",数据输入表!B800)</f>
        <v/>
      </c>
      <c r="C803" s="2" t="str">
        <f>IF(数据输入表!C800="","",数据输入表!C800)</f>
        <v/>
      </c>
      <c r="D803" s="1" t="str">
        <f>IF(数据输入表!E800="","",数据输入表!E800)</f>
        <v/>
      </c>
      <c r="E803" s="3" t="str">
        <f>IF(数据输入表!P800="","",数据输入表!P800)</f>
        <v/>
      </c>
      <c r="F803" s="3"/>
    </row>
    <row r="804" spans="1:6" x14ac:dyDescent="0.2">
      <c r="A804" s="1" t="str">
        <f>IF(数据输入表!A801="","",数据输入表!A801)</f>
        <v/>
      </c>
      <c r="B804" s="1" t="str">
        <f>IF(数据输入表!B801="","",数据输入表!B801)</f>
        <v/>
      </c>
      <c r="C804" s="2" t="str">
        <f>IF(数据输入表!C801="","",数据输入表!C801)</f>
        <v/>
      </c>
      <c r="D804" s="1" t="str">
        <f>IF(数据输入表!E801="","",数据输入表!E801)</f>
        <v/>
      </c>
      <c r="E804" s="3" t="str">
        <f>IF(数据输入表!P801="","",数据输入表!P801)</f>
        <v/>
      </c>
      <c r="F804" s="3"/>
    </row>
    <row r="805" spans="1:6" x14ac:dyDescent="0.2">
      <c r="A805" s="1" t="str">
        <f>IF(数据输入表!A802="","",数据输入表!A802)</f>
        <v/>
      </c>
      <c r="B805" s="1" t="str">
        <f>IF(数据输入表!B802="","",数据输入表!B802)</f>
        <v/>
      </c>
      <c r="C805" s="2" t="str">
        <f>IF(数据输入表!C802="","",数据输入表!C802)</f>
        <v/>
      </c>
      <c r="D805" s="1" t="str">
        <f>IF(数据输入表!E802="","",数据输入表!E802)</f>
        <v/>
      </c>
      <c r="E805" s="3" t="str">
        <f>IF(数据输入表!P802="","",数据输入表!P802)</f>
        <v/>
      </c>
      <c r="F805" s="3"/>
    </row>
    <row r="806" spans="1:6" x14ac:dyDescent="0.2">
      <c r="A806" s="1" t="str">
        <f>IF(数据输入表!A803="","",数据输入表!A803)</f>
        <v/>
      </c>
      <c r="B806" s="1" t="str">
        <f>IF(数据输入表!B803="","",数据输入表!B803)</f>
        <v/>
      </c>
      <c r="C806" s="2" t="str">
        <f>IF(数据输入表!C803="","",数据输入表!C803)</f>
        <v/>
      </c>
      <c r="D806" s="1" t="str">
        <f>IF(数据输入表!E803="","",数据输入表!E803)</f>
        <v/>
      </c>
      <c r="E806" s="3" t="str">
        <f>IF(数据输入表!P803="","",数据输入表!P803)</f>
        <v/>
      </c>
      <c r="F806" s="3"/>
    </row>
    <row r="807" spans="1:6" x14ac:dyDescent="0.2">
      <c r="A807" s="1" t="str">
        <f>IF(数据输入表!A804="","",数据输入表!A804)</f>
        <v/>
      </c>
      <c r="B807" s="1" t="str">
        <f>IF(数据输入表!B804="","",数据输入表!B804)</f>
        <v/>
      </c>
      <c r="C807" s="2" t="str">
        <f>IF(数据输入表!C804="","",数据输入表!C804)</f>
        <v/>
      </c>
      <c r="D807" s="1" t="str">
        <f>IF(数据输入表!E804="","",数据输入表!E804)</f>
        <v/>
      </c>
      <c r="E807" s="3" t="str">
        <f>IF(数据输入表!P804="","",数据输入表!P804)</f>
        <v/>
      </c>
      <c r="F807" s="3"/>
    </row>
    <row r="808" spans="1:6" x14ac:dyDescent="0.2">
      <c r="A808" s="1" t="str">
        <f>IF(数据输入表!A805="","",数据输入表!A805)</f>
        <v/>
      </c>
      <c r="B808" s="1" t="str">
        <f>IF(数据输入表!B805="","",数据输入表!B805)</f>
        <v/>
      </c>
      <c r="C808" s="2" t="str">
        <f>IF(数据输入表!C805="","",数据输入表!C805)</f>
        <v/>
      </c>
      <c r="D808" s="1" t="str">
        <f>IF(数据输入表!E805="","",数据输入表!E805)</f>
        <v/>
      </c>
      <c r="E808" s="3" t="str">
        <f>IF(数据输入表!P805="","",数据输入表!P805)</f>
        <v/>
      </c>
      <c r="F808" s="3"/>
    </row>
    <row r="809" spans="1:6" x14ac:dyDescent="0.2">
      <c r="A809" s="1" t="str">
        <f>IF(数据输入表!A806="","",数据输入表!A806)</f>
        <v/>
      </c>
      <c r="B809" s="1" t="str">
        <f>IF(数据输入表!B806="","",数据输入表!B806)</f>
        <v/>
      </c>
      <c r="C809" s="2" t="str">
        <f>IF(数据输入表!C806="","",数据输入表!C806)</f>
        <v/>
      </c>
      <c r="D809" s="1" t="str">
        <f>IF(数据输入表!E806="","",数据输入表!E806)</f>
        <v/>
      </c>
      <c r="E809" s="3" t="str">
        <f>IF(数据输入表!P806="","",数据输入表!P806)</f>
        <v/>
      </c>
      <c r="F809" s="3"/>
    </row>
    <row r="810" spans="1:6" x14ac:dyDescent="0.2">
      <c r="A810" s="1" t="str">
        <f>IF(数据输入表!A807="","",数据输入表!A807)</f>
        <v/>
      </c>
      <c r="B810" s="1" t="str">
        <f>IF(数据输入表!B807="","",数据输入表!B807)</f>
        <v/>
      </c>
      <c r="C810" s="2" t="str">
        <f>IF(数据输入表!C807="","",数据输入表!C807)</f>
        <v/>
      </c>
      <c r="D810" s="1" t="str">
        <f>IF(数据输入表!E807="","",数据输入表!E807)</f>
        <v/>
      </c>
      <c r="E810" s="3" t="str">
        <f>IF(数据输入表!P807="","",数据输入表!P807)</f>
        <v/>
      </c>
      <c r="F810" s="3"/>
    </row>
    <row r="811" spans="1:6" x14ac:dyDescent="0.2">
      <c r="A811" s="1" t="str">
        <f>IF(数据输入表!A808="","",数据输入表!A808)</f>
        <v/>
      </c>
      <c r="B811" s="1" t="str">
        <f>IF(数据输入表!B808="","",数据输入表!B808)</f>
        <v/>
      </c>
      <c r="C811" s="2" t="str">
        <f>IF(数据输入表!C808="","",数据输入表!C808)</f>
        <v/>
      </c>
      <c r="D811" s="1" t="str">
        <f>IF(数据输入表!E808="","",数据输入表!E808)</f>
        <v/>
      </c>
      <c r="E811" s="3" t="str">
        <f>IF(数据输入表!P808="","",数据输入表!P808)</f>
        <v/>
      </c>
      <c r="F811" s="3"/>
    </row>
    <row r="812" spans="1:6" x14ac:dyDescent="0.2">
      <c r="A812" s="1" t="str">
        <f>IF(数据输入表!A809="","",数据输入表!A809)</f>
        <v/>
      </c>
      <c r="B812" s="1" t="str">
        <f>IF(数据输入表!B809="","",数据输入表!B809)</f>
        <v/>
      </c>
      <c r="C812" s="2" t="str">
        <f>IF(数据输入表!C809="","",数据输入表!C809)</f>
        <v/>
      </c>
      <c r="D812" s="1" t="str">
        <f>IF(数据输入表!E809="","",数据输入表!E809)</f>
        <v/>
      </c>
      <c r="E812" s="3" t="str">
        <f>IF(数据输入表!P809="","",数据输入表!P809)</f>
        <v/>
      </c>
      <c r="F812" s="3"/>
    </row>
    <row r="813" spans="1:6" x14ac:dyDescent="0.2">
      <c r="A813" s="1" t="str">
        <f>IF(数据输入表!A810="","",数据输入表!A810)</f>
        <v/>
      </c>
      <c r="B813" s="1" t="str">
        <f>IF(数据输入表!B810="","",数据输入表!B810)</f>
        <v/>
      </c>
      <c r="C813" s="2" t="str">
        <f>IF(数据输入表!C810="","",数据输入表!C810)</f>
        <v/>
      </c>
      <c r="D813" s="1" t="str">
        <f>IF(数据输入表!E810="","",数据输入表!E810)</f>
        <v/>
      </c>
      <c r="E813" s="3" t="str">
        <f>IF(数据输入表!P810="","",数据输入表!P810)</f>
        <v/>
      </c>
      <c r="F813" s="3"/>
    </row>
    <row r="814" spans="1:6" x14ac:dyDescent="0.2">
      <c r="A814" s="1" t="str">
        <f>IF(数据输入表!A811="","",数据输入表!A811)</f>
        <v/>
      </c>
      <c r="B814" s="1" t="str">
        <f>IF(数据输入表!B811="","",数据输入表!B811)</f>
        <v/>
      </c>
      <c r="C814" s="2" t="str">
        <f>IF(数据输入表!C811="","",数据输入表!C811)</f>
        <v/>
      </c>
      <c r="D814" s="1" t="str">
        <f>IF(数据输入表!E811="","",数据输入表!E811)</f>
        <v/>
      </c>
      <c r="E814" s="3" t="str">
        <f>IF(数据输入表!P811="","",数据输入表!P811)</f>
        <v/>
      </c>
      <c r="F814" s="3"/>
    </row>
    <row r="815" spans="1:6" x14ac:dyDescent="0.2">
      <c r="A815" s="1" t="str">
        <f>IF(数据输入表!A812="","",数据输入表!A812)</f>
        <v/>
      </c>
      <c r="B815" s="1" t="str">
        <f>IF(数据输入表!B812="","",数据输入表!B812)</f>
        <v/>
      </c>
      <c r="C815" s="2" t="str">
        <f>IF(数据输入表!C812="","",数据输入表!C812)</f>
        <v/>
      </c>
      <c r="D815" s="1" t="str">
        <f>IF(数据输入表!E812="","",数据输入表!E812)</f>
        <v/>
      </c>
      <c r="E815" s="3" t="str">
        <f>IF(数据输入表!P812="","",数据输入表!P812)</f>
        <v/>
      </c>
      <c r="F815" s="3"/>
    </row>
    <row r="816" spans="1:6" x14ac:dyDescent="0.2">
      <c r="A816" s="1" t="str">
        <f>IF(数据输入表!A813="","",数据输入表!A813)</f>
        <v/>
      </c>
      <c r="B816" s="1" t="str">
        <f>IF(数据输入表!B813="","",数据输入表!B813)</f>
        <v/>
      </c>
      <c r="C816" s="2" t="str">
        <f>IF(数据输入表!C813="","",数据输入表!C813)</f>
        <v/>
      </c>
      <c r="D816" s="1" t="str">
        <f>IF(数据输入表!E813="","",数据输入表!E813)</f>
        <v/>
      </c>
      <c r="E816" s="3" t="str">
        <f>IF(数据输入表!P813="","",数据输入表!P813)</f>
        <v/>
      </c>
      <c r="F816" s="3"/>
    </row>
    <row r="817" spans="1:6" x14ac:dyDescent="0.2">
      <c r="A817" s="1" t="str">
        <f>IF(数据输入表!A814="","",数据输入表!A814)</f>
        <v/>
      </c>
      <c r="B817" s="1" t="str">
        <f>IF(数据输入表!B814="","",数据输入表!B814)</f>
        <v/>
      </c>
      <c r="C817" s="2" t="str">
        <f>IF(数据输入表!C814="","",数据输入表!C814)</f>
        <v/>
      </c>
      <c r="D817" s="1" t="str">
        <f>IF(数据输入表!E814="","",数据输入表!E814)</f>
        <v/>
      </c>
      <c r="E817" s="3" t="str">
        <f>IF(数据输入表!P814="","",数据输入表!P814)</f>
        <v/>
      </c>
      <c r="F817" s="3"/>
    </row>
    <row r="818" spans="1:6" x14ac:dyDescent="0.2">
      <c r="A818" s="1" t="str">
        <f>IF(数据输入表!A815="","",数据输入表!A815)</f>
        <v/>
      </c>
      <c r="B818" s="1" t="str">
        <f>IF(数据输入表!B815="","",数据输入表!B815)</f>
        <v/>
      </c>
      <c r="C818" s="2" t="str">
        <f>IF(数据输入表!C815="","",数据输入表!C815)</f>
        <v/>
      </c>
      <c r="D818" s="1" t="str">
        <f>IF(数据输入表!E815="","",数据输入表!E815)</f>
        <v/>
      </c>
      <c r="E818" s="3" t="str">
        <f>IF(数据输入表!P815="","",数据输入表!P815)</f>
        <v/>
      </c>
      <c r="F818" s="3"/>
    </row>
    <row r="819" spans="1:6" x14ac:dyDescent="0.2">
      <c r="A819" s="1" t="str">
        <f>IF(数据输入表!A816="","",数据输入表!A816)</f>
        <v/>
      </c>
      <c r="B819" s="1" t="str">
        <f>IF(数据输入表!B816="","",数据输入表!B816)</f>
        <v/>
      </c>
      <c r="C819" s="2" t="str">
        <f>IF(数据输入表!C816="","",数据输入表!C816)</f>
        <v/>
      </c>
      <c r="D819" s="1" t="str">
        <f>IF(数据输入表!E816="","",数据输入表!E816)</f>
        <v/>
      </c>
      <c r="E819" s="3" t="str">
        <f>IF(数据输入表!P816="","",数据输入表!P816)</f>
        <v/>
      </c>
      <c r="F819" s="3"/>
    </row>
    <row r="820" spans="1:6" x14ac:dyDescent="0.2">
      <c r="A820" s="1" t="str">
        <f>IF(数据输入表!A817="","",数据输入表!A817)</f>
        <v/>
      </c>
      <c r="B820" s="1" t="str">
        <f>IF(数据输入表!B817="","",数据输入表!B817)</f>
        <v/>
      </c>
      <c r="C820" s="2" t="str">
        <f>IF(数据输入表!C817="","",数据输入表!C817)</f>
        <v/>
      </c>
      <c r="D820" s="1" t="str">
        <f>IF(数据输入表!E817="","",数据输入表!E817)</f>
        <v/>
      </c>
      <c r="E820" s="3" t="str">
        <f>IF(数据输入表!P817="","",数据输入表!P817)</f>
        <v/>
      </c>
      <c r="F820" s="3"/>
    </row>
    <row r="821" spans="1:6" x14ac:dyDescent="0.2">
      <c r="A821" s="1" t="str">
        <f>IF(数据输入表!A818="","",数据输入表!A818)</f>
        <v/>
      </c>
      <c r="B821" s="1" t="str">
        <f>IF(数据输入表!B818="","",数据输入表!B818)</f>
        <v/>
      </c>
      <c r="C821" s="2" t="str">
        <f>IF(数据输入表!C818="","",数据输入表!C818)</f>
        <v/>
      </c>
      <c r="D821" s="1" t="str">
        <f>IF(数据输入表!E818="","",数据输入表!E818)</f>
        <v/>
      </c>
      <c r="E821" s="3" t="str">
        <f>IF(数据输入表!P818="","",数据输入表!P818)</f>
        <v/>
      </c>
      <c r="F821" s="3"/>
    </row>
    <row r="822" spans="1:6" x14ac:dyDescent="0.2">
      <c r="A822" s="1" t="str">
        <f>IF(数据输入表!A819="","",数据输入表!A819)</f>
        <v/>
      </c>
      <c r="B822" s="1" t="str">
        <f>IF(数据输入表!B819="","",数据输入表!B819)</f>
        <v/>
      </c>
      <c r="C822" s="2" t="str">
        <f>IF(数据输入表!C819="","",数据输入表!C819)</f>
        <v/>
      </c>
      <c r="D822" s="1" t="str">
        <f>IF(数据输入表!E819="","",数据输入表!E819)</f>
        <v/>
      </c>
      <c r="E822" s="3" t="str">
        <f>IF(数据输入表!P819="","",数据输入表!P819)</f>
        <v/>
      </c>
      <c r="F822" s="3"/>
    </row>
    <row r="823" spans="1:6" x14ac:dyDescent="0.2">
      <c r="A823" s="1" t="str">
        <f>IF(数据输入表!A820="","",数据输入表!A820)</f>
        <v/>
      </c>
      <c r="B823" s="1" t="str">
        <f>IF(数据输入表!B820="","",数据输入表!B820)</f>
        <v/>
      </c>
      <c r="C823" s="2" t="str">
        <f>IF(数据输入表!C820="","",数据输入表!C820)</f>
        <v/>
      </c>
      <c r="D823" s="1" t="str">
        <f>IF(数据输入表!E820="","",数据输入表!E820)</f>
        <v/>
      </c>
      <c r="E823" s="3" t="str">
        <f>IF(数据输入表!P820="","",数据输入表!P820)</f>
        <v/>
      </c>
      <c r="F823" s="3"/>
    </row>
    <row r="824" spans="1:6" x14ac:dyDescent="0.2">
      <c r="A824" s="1" t="str">
        <f>IF(数据输入表!A821="","",数据输入表!A821)</f>
        <v/>
      </c>
      <c r="B824" s="1" t="str">
        <f>IF(数据输入表!B821="","",数据输入表!B821)</f>
        <v/>
      </c>
      <c r="C824" s="2" t="str">
        <f>IF(数据输入表!C821="","",数据输入表!C821)</f>
        <v/>
      </c>
      <c r="D824" s="1" t="str">
        <f>IF(数据输入表!E821="","",数据输入表!E821)</f>
        <v/>
      </c>
      <c r="E824" s="3" t="str">
        <f>IF(数据输入表!P821="","",数据输入表!P821)</f>
        <v/>
      </c>
      <c r="F824" s="3"/>
    </row>
    <row r="825" spans="1:6" x14ac:dyDescent="0.2">
      <c r="A825" s="1" t="str">
        <f>IF(数据输入表!A822="","",数据输入表!A822)</f>
        <v/>
      </c>
      <c r="B825" s="1" t="str">
        <f>IF(数据输入表!B822="","",数据输入表!B822)</f>
        <v/>
      </c>
      <c r="C825" s="2" t="str">
        <f>IF(数据输入表!C822="","",数据输入表!C822)</f>
        <v/>
      </c>
      <c r="D825" s="1" t="str">
        <f>IF(数据输入表!E822="","",数据输入表!E822)</f>
        <v/>
      </c>
      <c r="E825" s="3" t="str">
        <f>IF(数据输入表!P822="","",数据输入表!P822)</f>
        <v/>
      </c>
      <c r="F825" s="3"/>
    </row>
    <row r="826" spans="1:6" x14ac:dyDescent="0.2">
      <c r="A826" s="1" t="str">
        <f>IF(数据输入表!A823="","",数据输入表!A823)</f>
        <v/>
      </c>
      <c r="B826" s="1" t="str">
        <f>IF(数据输入表!B823="","",数据输入表!B823)</f>
        <v/>
      </c>
      <c r="C826" s="2" t="str">
        <f>IF(数据输入表!C823="","",数据输入表!C823)</f>
        <v/>
      </c>
      <c r="D826" s="1" t="str">
        <f>IF(数据输入表!E823="","",数据输入表!E823)</f>
        <v/>
      </c>
      <c r="E826" s="3" t="str">
        <f>IF(数据输入表!P823="","",数据输入表!P823)</f>
        <v/>
      </c>
      <c r="F826" s="3"/>
    </row>
    <row r="827" spans="1:6" x14ac:dyDescent="0.2">
      <c r="A827" s="1" t="str">
        <f>IF(数据输入表!A824="","",数据输入表!A824)</f>
        <v/>
      </c>
      <c r="B827" s="1" t="str">
        <f>IF(数据输入表!B824="","",数据输入表!B824)</f>
        <v/>
      </c>
      <c r="C827" s="2" t="str">
        <f>IF(数据输入表!C824="","",数据输入表!C824)</f>
        <v/>
      </c>
      <c r="D827" s="1" t="str">
        <f>IF(数据输入表!E824="","",数据输入表!E824)</f>
        <v/>
      </c>
      <c r="E827" s="3" t="str">
        <f>IF(数据输入表!P824="","",数据输入表!P824)</f>
        <v/>
      </c>
      <c r="F827" s="3"/>
    </row>
    <row r="828" spans="1:6" x14ac:dyDescent="0.2">
      <c r="A828" s="1" t="str">
        <f>IF(数据输入表!A825="","",数据输入表!A825)</f>
        <v/>
      </c>
      <c r="B828" s="1" t="str">
        <f>IF(数据输入表!B825="","",数据输入表!B825)</f>
        <v/>
      </c>
      <c r="C828" s="2" t="str">
        <f>IF(数据输入表!C825="","",数据输入表!C825)</f>
        <v/>
      </c>
      <c r="D828" s="1" t="str">
        <f>IF(数据输入表!E825="","",数据输入表!E825)</f>
        <v/>
      </c>
      <c r="E828" s="3" t="str">
        <f>IF(数据输入表!P825="","",数据输入表!P825)</f>
        <v/>
      </c>
      <c r="F828" s="3"/>
    </row>
    <row r="829" spans="1:6" x14ac:dyDescent="0.2">
      <c r="A829" s="1" t="str">
        <f>IF(数据输入表!A826="","",数据输入表!A826)</f>
        <v/>
      </c>
      <c r="B829" s="1" t="str">
        <f>IF(数据输入表!B826="","",数据输入表!B826)</f>
        <v/>
      </c>
      <c r="C829" s="2" t="str">
        <f>IF(数据输入表!C826="","",数据输入表!C826)</f>
        <v/>
      </c>
      <c r="D829" s="1" t="str">
        <f>IF(数据输入表!E826="","",数据输入表!E826)</f>
        <v/>
      </c>
      <c r="E829" s="3" t="str">
        <f>IF(数据输入表!P826="","",数据输入表!P826)</f>
        <v/>
      </c>
      <c r="F829" s="3"/>
    </row>
    <row r="830" spans="1:6" x14ac:dyDescent="0.2">
      <c r="A830" s="1" t="str">
        <f>IF(数据输入表!A827="","",数据输入表!A827)</f>
        <v/>
      </c>
      <c r="B830" s="1" t="str">
        <f>IF(数据输入表!B827="","",数据输入表!B827)</f>
        <v/>
      </c>
      <c r="C830" s="2" t="str">
        <f>IF(数据输入表!C827="","",数据输入表!C827)</f>
        <v/>
      </c>
      <c r="D830" s="1" t="str">
        <f>IF(数据输入表!E827="","",数据输入表!E827)</f>
        <v/>
      </c>
      <c r="E830" s="3" t="str">
        <f>IF(数据输入表!P827="","",数据输入表!P827)</f>
        <v/>
      </c>
      <c r="F830" s="3"/>
    </row>
    <row r="831" spans="1:6" x14ac:dyDescent="0.2">
      <c r="A831" s="1" t="str">
        <f>IF(数据输入表!A828="","",数据输入表!A828)</f>
        <v/>
      </c>
      <c r="B831" s="1" t="str">
        <f>IF(数据输入表!B828="","",数据输入表!B828)</f>
        <v/>
      </c>
      <c r="C831" s="2" t="str">
        <f>IF(数据输入表!C828="","",数据输入表!C828)</f>
        <v/>
      </c>
      <c r="D831" s="1" t="str">
        <f>IF(数据输入表!E828="","",数据输入表!E828)</f>
        <v/>
      </c>
      <c r="E831" s="3" t="str">
        <f>IF(数据输入表!P828="","",数据输入表!P828)</f>
        <v/>
      </c>
      <c r="F831" s="3"/>
    </row>
    <row r="832" spans="1:6" x14ac:dyDescent="0.2">
      <c r="A832" s="1" t="str">
        <f>IF(数据输入表!A829="","",数据输入表!A829)</f>
        <v/>
      </c>
      <c r="B832" s="1" t="str">
        <f>IF(数据输入表!B829="","",数据输入表!B829)</f>
        <v/>
      </c>
      <c r="C832" s="2" t="str">
        <f>IF(数据输入表!C829="","",数据输入表!C829)</f>
        <v/>
      </c>
      <c r="D832" s="1" t="str">
        <f>IF(数据输入表!E829="","",数据输入表!E829)</f>
        <v/>
      </c>
      <c r="E832" s="3" t="str">
        <f>IF(数据输入表!P829="","",数据输入表!P829)</f>
        <v/>
      </c>
      <c r="F832" s="3"/>
    </row>
    <row r="833" spans="1:6" x14ac:dyDescent="0.2">
      <c r="A833" s="1" t="str">
        <f>IF(数据输入表!A830="","",数据输入表!A830)</f>
        <v/>
      </c>
      <c r="B833" s="1" t="str">
        <f>IF(数据输入表!B830="","",数据输入表!B830)</f>
        <v/>
      </c>
      <c r="C833" s="2" t="str">
        <f>IF(数据输入表!C830="","",数据输入表!C830)</f>
        <v/>
      </c>
      <c r="D833" s="1" t="str">
        <f>IF(数据输入表!E830="","",数据输入表!E830)</f>
        <v/>
      </c>
      <c r="E833" s="3" t="str">
        <f>IF(数据输入表!P830="","",数据输入表!P830)</f>
        <v/>
      </c>
      <c r="F833" s="3"/>
    </row>
    <row r="834" spans="1:6" x14ac:dyDescent="0.2">
      <c r="A834" s="1" t="str">
        <f>IF(数据输入表!A831="","",数据输入表!A831)</f>
        <v/>
      </c>
      <c r="B834" s="1" t="str">
        <f>IF(数据输入表!B831="","",数据输入表!B831)</f>
        <v/>
      </c>
      <c r="C834" s="2" t="str">
        <f>IF(数据输入表!C831="","",数据输入表!C831)</f>
        <v/>
      </c>
      <c r="D834" s="1" t="str">
        <f>IF(数据输入表!E831="","",数据输入表!E831)</f>
        <v/>
      </c>
      <c r="E834" s="3" t="str">
        <f>IF(数据输入表!P831="","",数据输入表!P831)</f>
        <v/>
      </c>
      <c r="F834" s="3"/>
    </row>
    <row r="835" spans="1:6" x14ac:dyDescent="0.2">
      <c r="A835" s="1" t="str">
        <f>IF(数据输入表!A832="","",数据输入表!A832)</f>
        <v/>
      </c>
      <c r="B835" s="1" t="str">
        <f>IF(数据输入表!B832="","",数据输入表!B832)</f>
        <v/>
      </c>
      <c r="C835" s="2" t="str">
        <f>IF(数据输入表!C832="","",数据输入表!C832)</f>
        <v/>
      </c>
      <c r="D835" s="1" t="str">
        <f>IF(数据输入表!E832="","",数据输入表!E832)</f>
        <v/>
      </c>
      <c r="E835" s="3" t="str">
        <f>IF(数据输入表!P832="","",数据输入表!P832)</f>
        <v/>
      </c>
      <c r="F835" s="3"/>
    </row>
    <row r="836" spans="1:6" x14ac:dyDescent="0.2">
      <c r="A836" s="1" t="str">
        <f>IF(数据输入表!A833="","",数据输入表!A833)</f>
        <v/>
      </c>
      <c r="B836" s="1" t="str">
        <f>IF(数据输入表!B833="","",数据输入表!B833)</f>
        <v/>
      </c>
      <c r="C836" s="2" t="str">
        <f>IF(数据输入表!C833="","",数据输入表!C833)</f>
        <v/>
      </c>
      <c r="D836" s="1" t="str">
        <f>IF(数据输入表!E833="","",数据输入表!E833)</f>
        <v/>
      </c>
      <c r="E836" s="3" t="str">
        <f>IF(数据输入表!P833="","",数据输入表!P833)</f>
        <v/>
      </c>
      <c r="F836" s="3"/>
    </row>
    <row r="837" spans="1:6" x14ac:dyDescent="0.2">
      <c r="A837" s="1" t="str">
        <f>IF(数据输入表!A834="","",数据输入表!A834)</f>
        <v/>
      </c>
      <c r="B837" s="1" t="str">
        <f>IF(数据输入表!B834="","",数据输入表!B834)</f>
        <v/>
      </c>
      <c r="C837" s="2" t="str">
        <f>IF(数据输入表!C834="","",数据输入表!C834)</f>
        <v/>
      </c>
      <c r="D837" s="1" t="str">
        <f>IF(数据输入表!E834="","",数据输入表!E834)</f>
        <v/>
      </c>
      <c r="E837" s="3" t="str">
        <f>IF(数据输入表!P834="","",数据输入表!P834)</f>
        <v/>
      </c>
      <c r="F837" s="3"/>
    </row>
    <row r="838" spans="1:6" x14ac:dyDescent="0.2">
      <c r="A838" s="1" t="str">
        <f>IF(数据输入表!A835="","",数据输入表!A835)</f>
        <v/>
      </c>
      <c r="B838" s="1" t="str">
        <f>IF(数据输入表!B835="","",数据输入表!B835)</f>
        <v/>
      </c>
      <c r="C838" s="2" t="str">
        <f>IF(数据输入表!C835="","",数据输入表!C835)</f>
        <v/>
      </c>
      <c r="D838" s="1" t="str">
        <f>IF(数据输入表!E835="","",数据输入表!E835)</f>
        <v/>
      </c>
      <c r="E838" s="3" t="str">
        <f>IF(数据输入表!P835="","",数据输入表!P835)</f>
        <v/>
      </c>
      <c r="F838" s="3"/>
    </row>
    <row r="839" spans="1:6" x14ac:dyDescent="0.2">
      <c r="A839" s="1" t="str">
        <f>IF(数据输入表!A836="","",数据输入表!A836)</f>
        <v/>
      </c>
      <c r="B839" s="1" t="str">
        <f>IF(数据输入表!B836="","",数据输入表!B836)</f>
        <v/>
      </c>
      <c r="C839" s="2" t="str">
        <f>IF(数据输入表!C836="","",数据输入表!C836)</f>
        <v/>
      </c>
      <c r="D839" s="1" t="str">
        <f>IF(数据输入表!E836="","",数据输入表!E836)</f>
        <v/>
      </c>
      <c r="E839" s="3" t="str">
        <f>IF(数据输入表!P836="","",数据输入表!P836)</f>
        <v/>
      </c>
      <c r="F839" s="3"/>
    </row>
    <row r="840" spans="1:6" x14ac:dyDescent="0.2">
      <c r="A840" s="1" t="str">
        <f>IF(数据输入表!A837="","",数据输入表!A837)</f>
        <v/>
      </c>
      <c r="B840" s="1" t="str">
        <f>IF(数据输入表!B837="","",数据输入表!B837)</f>
        <v/>
      </c>
      <c r="C840" s="2" t="str">
        <f>IF(数据输入表!C837="","",数据输入表!C837)</f>
        <v/>
      </c>
      <c r="D840" s="1" t="str">
        <f>IF(数据输入表!E837="","",数据输入表!E837)</f>
        <v/>
      </c>
      <c r="E840" s="3" t="str">
        <f>IF(数据输入表!P837="","",数据输入表!P837)</f>
        <v/>
      </c>
      <c r="F840" s="3"/>
    </row>
    <row r="841" spans="1:6" x14ac:dyDescent="0.2">
      <c r="A841" s="1" t="str">
        <f>IF(数据输入表!A838="","",数据输入表!A838)</f>
        <v/>
      </c>
      <c r="B841" s="1" t="str">
        <f>IF(数据输入表!B838="","",数据输入表!B838)</f>
        <v/>
      </c>
      <c r="C841" s="2" t="str">
        <f>IF(数据输入表!C838="","",数据输入表!C838)</f>
        <v/>
      </c>
      <c r="D841" s="1" t="str">
        <f>IF(数据输入表!E838="","",数据输入表!E838)</f>
        <v/>
      </c>
      <c r="E841" s="3" t="str">
        <f>IF(数据输入表!P838="","",数据输入表!P838)</f>
        <v/>
      </c>
      <c r="F841" s="3"/>
    </row>
    <row r="842" spans="1:6" x14ac:dyDescent="0.2">
      <c r="A842" s="1" t="str">
        <f>IF(数据输入表!A839="","",数据输入表!A839)</f>
        <v/>
      </c>
      <c r="B842" s="1" t="str">
        <f>IF(数据输入表!B839="","",数据输入表!B839)</f>
        <v/>
      </c>
      <c r="C842" s="2" t="str">
        <f>IF(数据输入表!C839="","",数据输入表!C839)</f>
        <v/>
      </c>
      <c r="D842" s="1" t="str">
        <f>IF(数据输入表!E839="","",数据输入表!E839)</f>
        <v/>
      </c>
      <c r="E842" s="3" t="str">
        <f>IF(数据输入表!P839="","",数据输入表!P839)</f>
        <v/>
      </c>
      <c r="F842" s="3"/>
    </row>
    <row r="843" spans="1:6" x14ac:dyDescent="0.2">
      <c r="A843" s="1" t="str">
        <f>IF(数据输入表!A840="","",数据输入表!A840)</f>
        <v/>
      </c>
      <c r="B843" s="1" t="str">
        <f>IF(数据输入表!B840="","",数据输入表!B840)</f>
        <v/>
      </c>
      <c r="C843" s="2" t="str">
        <f>IF(数据输入表!C840="","",数据输入表!C840)</f>
        <v/>
      </c>
      <c r="D843" s="1" t="str">
        <f>IF(数据输入表!E840="","",数据输入表!E840)</f>
        <v/>
      </c>
      <c r="E843" s="3" t="str">
        <f>IF(数据输入表!P840="","",数据输入表!P840)</f>
        <v/>
      </c>
      <c r="F843" s="3"/>
    </row>
    <row r="844" spans="1:6" x14ac:dyDescent="0.2">
      <c r="A844" s="1" t="str">
        <f>IF(数据输入表!A841="","",数据输入表!A841)</f>
        <v/>
      </c>
      <c r="B844" s="1" t="str">
        <f>IF(数据输入表!B841="","",数据输入表!B841)</f>
        <v/>
      </c>
      <c r="C844" s="2" t="str">
        <f>IF(数据输入表!C841="","",数据输入表!C841)</f>
        <v/>
      </c>
      <c r="D844" s="1" t="str">
        <f>IF(数据输入表!E841="","",数据输入表!E841)</f>
        <v/>
      </c>
      <c r="E844" s="3" t="str">
        <f>IF(数据输入表!P841="","",数据输入表!P841)</f>
        <v/>
      </c>
      <c r="F844" s="3"/>
    </row>
    <row r="845" spans="1:6" x14ac:dyDescent="0.2">
      <c r="A845" s="1" t="str">
        <f>IF(数据输入表!A842="","",数据输入表!A842)</f>
        <v/>
      </c>
      <c r="B845" s="1" t="str">
        <f>IF(数据输入表!B842="","",数据输入表!B842)</f>
        <v/>
      </c>
      <c r="C845" s="2" t="str">
        <f>IF(数据输入表!C842="","",数据输入表!C842)</f>
        <v/>
      </c>
      <c r="D845" s="1" t="str">
        <f>IF(数据输入表!E842="","",数据输入表!E842)</f>
        <v/>
      </c>
      <c r="E845" s="3" t="str">
        <f>IF(数据输入表!P842="","",数据输入表!P842)</f>
        <v/>
      </c>
      <c r="F845" s="3"/>
    </row>
    <row r="846" spans="1:6" x14ac:dyDescent="0.2">
      <c r="A846" s="1" t="str">
        <f>IF(数据输入表!A843="","",数据输入表!A843)</f>
        <v/>
      </c>
      <c r="B846" s="1" t="str">
        <f>IF(数据输入表!B843="","",数据输入表!B843)</f>
        <v/>
      </c>
      <c r="C846" s="2" t="str">
        <f>IF(数据输入表!C843="","",数据输入表!C843)</f>
        <v/>
      </c>
      <c r="D846" s="1" t="str">
        <f>IF(数据输入表!E843="","",数据输入表!E843)</f>
        <v/>
      </c>
      <c r="E846" s="3" t="str">
        <f>IF(数据输入表!P843="","",数据输入表!P843)</f>
        <v/>
      </c>
      <c r="F846" s="3"/>
    </row>
    <row r="847" spans="1:6" x14ac:dyDescent="0.2">
      <c r="A847" s="1" t="str">
        <f>IF(数据输入表!A844="","",数据输入表!A844)</f>
        <v/>
      </c>
      <c r="B847" s="1" t="str">
        <f>IF(数据输入表!B844="","",数据输入表!B844)</f>
        <v/>
      </c>
      <c r="C847" s="2" t="str">
        <f>IF(数据输入表!C844="","",数据输入表!C844)</f>
        <v/>
      </c>
      <c r="D847" s="1" t="str">
        <f>IF(数据输入表!E844="","",数据输入表!E844)</f>
        <v/>
      </c>
      <c r="E847" s="3" t="str">
        <f>IF(数据输入表!P844="","",数据输入表!P844)</f>
        <v/>
      </c>
      <c r="F847" s="3"/>
    </row>
    <row r="848" spans="1:6" x14ac:dyDescent="0.2">
      <c r="A848" s="1" t="str">
        <f>IF(数据输入表!A845="","",数据输入表!A845)</f>
        <v/>
      </c>
      <c r="B848" s="1" t="str">
        <f>IF(数据输入表!B845="","",数据输入表!B845)</f>
        <v/>
      </c>
      <c r="C848" s="2" t="str">
        <f>IF(数据输入表!C845="","",数据输入表!C845)</f>
        <v/>
      </c>
      <c r="D848" s="1" t="str">
        <f>IF(数据输入表!E845="","",数据输入表!E845)</f>
        <v/>
      </c>
      <c r="E848" s="3" t="str">
        <f>IF(数据输入表!P845="","",数据输入表!P845)</f>
        <v/>
      </c>
      <c r="F848" s="3"/>
    </row>
    <row r="849" spans="1:6" x14ac:dyDescent="0.2">
      <c r="A849" s="1" t="str">
        <f>IF(数据输入表!A846="","",数据输入表!A846)</f>
        <v/>
      </c>
      <c r="B849" s="1" t="str">
        <f>IF(数据输入表!B846="","",数据输入表!B846)</f>
        <v/>
      </c>
      <c r="C849" s="2" t="str">
        <f>IF(数据输入表!C846="","",数据输入表!C846)</f>
        <v/>
      </c>
      <c r="D849" s="1" t="str">
        <f>IF(数据输入表!E846="","",数据输入表!E846)</f>
        <v/>
      </c>
      <c r="E849" s="3" t="str">
        <f>IF(数据输入表!P846="","",数据输入表!P846)</f>
        <v/>
      </c>
      <c r="F849" s="3"/>
    </row>
    <row r="850" spans="1:6" x14ac:dyDescent="0.2">
      <c r="A850" s="1" t="str">
        <f>IF(数据输入表!A847="","",数据输入表!A847)</f>
        <v/>
      </c>
      <c r="B850" s="1" t="str">
        <f>IF(数据输入表!B847="","",数据输入表!B847)</f>
        <v/>
      </c>
      <c r="C850" s="2" t="str">
        <f>IF(数据输入表!C847="","",数据输入表!C847)</f>
        <v/>
      </c>
      <c r="D850" s="1" t="str">
        <f>IF(数据输入表!E847="","",数据输入表!E847)</f>
        <v/>
      </c>
      <c r="E850" s="3" t="str">
        <f>IF(数据输入表!P847="","",数据输入表!P847)</f>
        <v/>
      </c>
      <c r="F850" s="3"/>
    </row>
    <row r="851" spans="1:6" x14ac:dyDescent="0.2">
      <c r="A851" s="1" t="str">
        <f>IF(数据输入表!A848="","",数据输入表!A848)</f>
        <v/>
      </c>
      <c r="B851" s="1" t="str">
        <f>IF(数据输入表!B848="","",数据输入表!B848)</f>
        <v/>
      </c>
      <c r="C851" s="2" t="str">
        <f>IF(数据输入表!C848="","",数据输入表!C848)</f>
        <v/>
      </c>
      <c r="D851" s="1" t="str">
        <f>IF(数据输入表!E848="","",数据输入表!E848)</f>
        <v/>
      </c>
      <c r="E851" s="3" t="str">
        <f>IF(数据输入表!P848="","",数据输入表!P848)</f>
        <v/>
      </c>
      <c r="F851" s="3"/>
    </row>
    <row r="852" spans="1:6" x14ac:dyDescent="0.2">
      <c r="A852" s="1" t="str">
        <f>IF(数据输入表!A849="","",数据输入表!A849)</f>
        <v/>
      </c>
      <c r="B852" s="1" t="str">
        <f>IF(数据输入表!B849="","",数据输入表!B849)</f>
        <v/>
      </c>
      <c r="C852" s="2" t="str">
        <f>IF(数据输入表!C849="","",数据输入表!C849)</f>
        <v/>
      </c>
      <c r="D852" s="1" t="str">
        <f>IF(数据输入表!E849="","",数据输入表!E849)</f>
        <v/>
      </c>
      <c r="E852" s="3" t="str">
        <f>IF(数据输入表!P849="","",数据输入表!P849)</f>
        <v/>
      </c>
      <c r="F852" s="3"/>
    </row>
    <row r="853" spans="1:6" x14ac:dyDescent="0.2">
      <c r="A853" s="1" t="str">
        <f>IF(数据输入表!A850="","",数据输入表!A850)</f>
        <v/>
      </c>
      <c r="B853" s="1" t="str">
        <f>IF(数据输入表!B850="","",数据输入表!B850)</f>
        <v/>
      </c>
      <c r="C853" s="2" t="str">
        <f>IF(数据输入表!C850="","",数据输入表!C850)</f>
        <v/>
      </c>
      <c r="D853" s="1" t="str">
        <f>IF(数据输入表!E850="","",数据输入表!E850)</f>
        <v/>
      </c>
      <c r="E853" s="3" t="str">
        <f>IF(数据输入表!P850="","",数据输入表!P850)</f>
        <v/>
      </c>
      <c r="F853" s="3"/>
    </row>
    <row r="854" spans="1:6" x14ac:dyDescent="0.2">
      <c r="A854" s="1" t="str">
        <f>IF(数据输入表!A851="","",数据输入表!A851)</f>
        <v/>
      </c>
      <c r="B854" s="1" t="str">
        <f>IF(数据输入表!B851="","",数据输入表!B851)</f>
        <v/>
      </c>
      <c r="C854" s="2" t="str">
        <f>IF(数据输入表!C851="","",数据输入表!C851)</f>
        <v/>
      </c>
      <c r="D854" s="1" t="str">
        <f>IF(数据输入表!E851="","",数据输入表!E851)</f>
        <v/>
      </c>
      <c r="E854" s="3" t="str">
        <f>IF(数据输入表!P851="","",数据输入表!P851)</f>
        <v/>
      </c>
      <c r="F854" s="3"/>
    </row>
    <row r="855" spans="1:6" x14ac:dyDescent="0.2">
      <c r="A855" s="1" t="str">
        <f>IF(数据输入表!A852="","",数据输入表!A852)</f>
        <v/>
      </c>
      <c r="B855" s="1" t="str">
        <f>IF(数据输入表!B852="","",数据输入表!B852)</f>
        <v/>
      </c>
      <c r="C855" s="2" t="str">
        <f>IF(数据输入表!C852="","",数据输入表!C852)</f>
        <v/>
      </c>
      <c r="D855" s="1" t="str">
        <f>IF(数据输入表!E852="","",数据输入表!E852)</f>
        <v/>
      </c>
      <c r="E855" s="3" t="str">
        <f>IF(数据输入表!P852="","",数据输入表!P852)</f>
        <v/>
      </c>
      <c r="F855" s="3"/>
    </row>
    <row r="856" spans="1:6" x14ac:dyDescent="0.2">
      <c r="A856" s="1" t="str">
        <f>IF(数据输入表!A853="","",数据输入表!A853)</f>
        <v/>
      </c>
      <c r="B856" s="1" t="str">
        <f>IF(数据输入表!B853="","",数据输入表!B853)</f>
        <v/>
      </c>
      <c r="C856" s="2" t="str">
        <f>IF(数据输入表!C853="","",数据输入表!C853)</f>
        <v/>
      </c>
      <c r="D856" s="1" t="str">
        <f>IF(数据输入表!E853="","",数据输入表!E853)</f>
        <v/>
      </c>
      <c r="E856" s="3" t="str">
        <f>IF(数据输入表!P853="","",数据输入表!P853)</f>
        <v/>
      </c>
      <c r="F856" s="3"/>
    </row>
    <row r="857" spans="1:6" x14ac:dyDescent="0.2">
      <c r="A857" s="1" t="str">
        <f>IF(数据输入表!A854="","",数据输入表!A854)</f>
        <v/>
      </c>
      <c r="B857" s="1" t="str">
        <f>IF(数据输入表!B854="","",数据输入表!B854)</f>
        <v/>
      </c>
      <c r="C857" s="2" t="str">
        <f>IF(数据输入表!C854="","",数据输入表!C854)</f>
        <v/>
      </c>
      <c r="D857" s="1" t="str">
        <f>IF(数据输入表!E854="","",数据输入表!E854)</f>
        <v/>
      </c>
      <c r="E857" s="3" t="str">
        <f>IF(数据输入表!P854="","",数据输入表!P854)</f>
        <v/>
      </c>
      <c r="F857" s="3"/>
    </row>
    <row r="858" spans="1:6" x14ac:dyDescent="0.2">
      <c r="A858" s="1" t="str">
        <f>IF(数据输入表!A855="","",数据输入表!A855)</f>
        <v/>
      </c>
      <c r="B858" s="1" t="str">
        <f>IF(数据输入表!B855="","",数据输入表!B855)</f>
        <v/>
      </c>
      <c r="C858" s="2" t="str">
        <f>IF(数据输入表!C855="","",数据输入表!C855)</f>
        <v/>
      </c>
      <c r="D858" s="1" t="str">
        <f>IF(数据输入表!E855="","",数据输入表!E855)</f>
        <v/>
      </c>
      <c r="E858" s="3" t="str">
        <f>IF(数据输入表!P855="","",数据输入表!P855)</f>
        <v/>
      </c>
      <c r="F858" s="3"/>
    </row>
    <row r="859" spans="1:6" x14ac:dyDescent="0.2">
      <c r="A859" s="1" t="str">
        <f>IF(数据输入表!A856="","",数据输入表!A856)</f>
        <v/>
      </c>
      <c r="B859" s="1" t="str">
        <f>IF(数据输入表!B856="","",数据输入表!B856)</f>
        <v/>
      </c>
      <c r="C859" s="2" t="str">
        <f>IF(数据输入表!C856="","",数据输入表!C856)</f>
        <v/>
      </c>
      <c r="D859" s="1" t="str">
        <f>IF(数据输入表!E856="","",数据输入表!E856)</f>
        <v/>
      </c>
      <c r="E859" s="3" t="str">
        <f>IF(数据输入表!P856="","",数据输入表!P856)</f>
        <v/>
      </c>
      <c r="F859" s="3"/>
    </row>
    <row r="860" spans="1:6" x14ac:dyDescent="0.2">
      <c r="A860" s="1" t="str">
        <f>IF(数据输入表!A857="","",数据输入表!A857)</f>
        <v/>
      </c>
      <c r="B860" s="1" t="str">
        <f>IF(数据输入表!B857="","",数据输入表!B857)</f>
        <v/>
      </c>
      <c r="C860" s="2" t="str">
        <f>IF(数据输入表!C857="","",数据输入表!C857)</f>
        <v/>
      </c>
      <c r="D860" s="1" t="str">
        <f>IF(数据输入表!E857="","",数据输入表!E857)</f>
        <v/>
      </c>
      <c r="E860" s="3" t="str">
        <f>IF(数据输入表!P857="","",数据输入表!P857)</f>
        <v/>
      </c>
      <c r="F860" s="3"/>
    </row>
    <row r="861" spans="1:6" x14ac:dyDescent="0.2">
      <c r="A861" s="1" t="str">
        <f>IF(数据输入表!A858="","",数据输入表!A858)</f>
        <v/>
      </c>
      <c r="B861" s="1" t="str">
        <f>IF(数据输入表!B858="","",数据输入表!B858)</f>
        <v/>
      </c>
      <c r="C861" s="2" t="str">
        <f>IF(数据输入表!C858="","",数据输入表!C858)</f>
        <v/>
      </c>
      <c r="D861" s="1" t="str">
        <f>IF(数据输入表!E858="","",数据输入表!E858)</f>
        <v/>
      </c>
      <c r="E861" s="3" t="str">
        <f>IF(数据输入表!P858="","",数据输入表!P858)</f>
        <v/>
      </c>
      <c r="F861" s="3"/>
    </row>
    <row r="862" spans="1:6" x14ac:dyDescent="0.2">
      <c r="A862" s="1" t="str">
        <f>IF(数据输入表!A859="","",数据输入表!A859)</f>
        <v/>
      </c>
      <c r="B862" s="1" t="str">
        <f>IF(数据输入表!B859="","",数据输入表!B859)</f>
        <v/>
      </c>
      <c r="C862" s="2" t="str">
        <f>IF(数据输入表!C859="","",数据输入表!C859)</f>
        <v/>
      </c>
      <c r="D862" s="1" t="str">
        <f>IF(数据输入表!E859="","",数据输入表!E859)</f>
        <v/>
      </c>
      <c r="E862" s="3" t="str">
        <f>IF(数据输入表!P859="","",数据输入表!P859)</f>
        <v/>
      </c>
      <c r="F862" s="3"/>
    </row>
    <row r="863" spans="1:6" x14ac:dyDescent="0.2">
      <c r="A863" s="1" t="str">
        <f>IF(数据输入表!A860="","",数据输入表!A860)</f>
        <v/>
      </c>
      <c r="B863" s="1" t="str">
        <f>IF(数据输入表!B860="","",数据输入表!B860)</f>
        <v/>
      </c>
      <c r="C863" s="2" t="str">
        <f>IF(数据输入表!C860="","",数据输入表!C860)</f>
        <v/>
      </c>
      <c r="D863" s="1" t="str">
        <f>IF(数据输入表!E860="","",数据输入表!E860)</f>
        <v/>
      </c>
      <c r="E863" s="3" t="str">
        <f>IF(数据输入表!P860="","",数据输入表!P860)</f>
        <v/>
      </c>
      <c r="F863" s="3"/>
    </row>
    <row r="864" spans="1:6" x14ac:dyDescent="0.2">
      <c r="A864" s="1" t="str">
        <f>IF(数据输入表!A861="","",数据输入表!A861)</f>
        <v/>
      </c>
      <c r="B864" s="1" t="str">
        <f>IF(数据输入表!B861="","",数据输入表!B861)</f>
        <v/>
      </c>
      <c r="C864" s="2" t="str">
        <f>IF(数据输入表!C861="","",数据输入表!C861)</f>
        <v/>
      </c>
      <c r="D864" s="1" t="str">
        <f>IF(数据输入表!E861="","",数据输入表!E861)</f>
        <v/>
      </c>
      <c r="E864" s="3" t="str">
        <f>IF(数据输入表!P861="","",数据输入表!P861)</f>
        <v/>
      </c>
      <c r="F864" s="3"/>
    </row>
    <row r="865" spans="1:6" x14ac:dyDescent="0.2">
      <c r="A865" s="1" t="str">
        <f>IF(数据输入表!A862="","",数据输入表!A862)</f>
        <v/>
      </c>
      <c r="B865" s="1" t="str">
        <f>IF(数据输入表!B862="","",数据输入表!B862)</f>
        <v/>
      </c>
      <c r="C865" s="2" t="str">
        <f>IF(数据输入表!C862="","",数据输入表!C862)</f>
        <v/>
      </c>
      <c r="D865" s="1" t="str">
        <f>IF(数据输入表!E862="","",数据输入表!E862)</f>
        <v/>
      </c>
      <c r="E865" s="3" t="str">
        <f>IF(数据输入表!P862="","",数据输入表!P862)</f>
        <v/>
      </c>
      <c r="F865" s="3"/>
    </row>
    <row r="866" spans="1:6" x14ac:dyDescent="0.2">
      <c r="A866" s="1" t="str">
        <f>IF(数据输入表!A863="","",数据输入表!A863)</f>
        <v/>
      </c>
      <c r="B866" s="1" t="str">
        <f>IF(数据输入表!B863="","",数据输入表!B863)</f>
        <v/>
      </c>
      <c r="C866" s="2" t="str">
        <f>IF(数据输入表!C863="","",数据输入表!C863)</f>
        <v/>
      </c>
      <c r="D866" s="1" t="str">
        <f>IF(数据输入表!E863="","",数据输入表!E863)</f>
        <v/>
      </c>
      <c r="E866" s="3" t="str">
        <f>IF(数据输入表!P863="","",数据输入表!P863)</f>
        <v/>
      </c>
      <c r="F866" s="3"/>
    </row>
    <row r="867" spans="1:6" x14ac:dyDescent="0.2">
      <c r="A867" s="1" t="str">
        <f>IF(数据输入表!A864="","",数据输入表!A864)</f>
        <v/>
      </c>
      <c r="B867" s="1" t="str">
        <f>IF(数据输入表!B864="","",数据输入表!B864)</f>
        <v/>
      </c>
      <c r="C867" s="2" t="str">
        <f>IF(数据输入表!C864="","",数据输入表!C864)</f>
        <v/>
      </c>
      <c r="D867" s="1" t="str">
        <f>IF(数据输入表!E864="","",数据输入表!E864)</f>
        <v/>
      </c>
      <c r="E867" s="3" t="str">
        <f>IF(数据输入表!P864="","",数据输入表!P864)</f>
        <v/>
      </c>
      <c r="F867" s="3"/>
    </row>
    <row r="868" spans="1:6" x14ac:dyDescent="0.2">
      <c r="A868" s="1" t="str">
        <f>IF(数据输入表!A865="","",数据输入表!A865)</f>
        <v/>
      </c>
      <c r="B868" s="1" t="str">
        <f>IF(数据输入表!B865="","",数据输入表!B865)</f>
        <v/>
      </c>
      <c r="C868" s="2" t="str">
        <f>IF(数据输入表!C865="","",数据输入表!C865)</f>
        <v/>
      </c>
      <c r="D868" s="1" t="str">
        <f>IF(数据输入表!E865="","",数据输入表!E865)</f>
        <v/>
      </c>
      <c r="E868" s="3" t="str">
        <f>IF(数据输入表!P865="","",数据输入表!P865)</f>
        <v/>
      </c>
      <c r="F868" s="3"/>
    </row>
    <row r="869" spans="1:6" x14ac:dyDescent="0.2">
      <c r="A869" s="1" t="str">
        <f>IF(数据输入表!A866="","",数据输入表!A866)</f>
        <v/>
      </c>
      <c r="B869" s="1" t="str">
        <f>IF(数据输入表!B866="","",数据输入表!B866)</f>
        <v/>
      </c>
      <c r="C869" s="2" t="str">
        <f>IF(数据输入表!C866="","",数据输入表!C866)</f>
        <v/>
      </c>
      <c r="D869" s="1" t="str">
        <f>IF(数据输入表!E866="","",数据输入表!E866)</f>
        <v/>
      </c>
      <c r="E869" s="3" t="str">
        <f>IF(数据输入表!P866="","",数据输入表!P866)</f>
        <v/>
      </c>
      <c r="F869" s="3"/>
    </row>
    <row r="870" spans="1:6" x14ac:dyDescent="0.2">
      <c r="A870" s="1" t="str">
        <f>IF(数据输入表!A867="","",数据输入表!A867)</f>
        <v/>
      </c>
      <c r="B870" s="1" t="str">
        <f>IF(数据输入表!B867="","",数据输入表!B867)</f>
        <v/>
      </c>
      <c r="C870" s="2" t="str">
        <f>IF(数据输入表!C867="","",数据输入表!C867)</f>
        <v/>
      </c>
      <c r="D870" s="1" t="str">
        <f>IF(数据输入表!E867="","",数据输入表!E867)</f>
        <v/>
      </c>
      <c r="E870" s="3" t="str">
        <f>IF(数据输入表!P867="","",数据输入表!P867)</f>
        <v/>
      </c>
      <c r="F870" s="3"/>
    </row>
    <row r="871" spans="1:6" x14ac:dyDescent="0.2">
      <c r="A871" s="1" t="str">
        <f>IF(数据输入表!A868="","",数据输入表!A868)</f>
        <v/>
      </c>
      <c r="B871" s="1" t="str">
        <f>IF(数据输入表!B868="","",数据输入表!B868)</f>
        <v/>
      </c>
      <c r="C871" s="2" t="str">
        <f>IF(数据输入表!C868="","",数据输入表!C868)</f>
        <v/>
      </c>
      <c r="D871" s="1" t="str">
        <f>IF(数据输入表!E868="","",数据输入表!E868)</f>
        <v/>
      </c>
      <c r="E871" s="3" t="str">
        <f>IF(数据输入表!P868="","",数据输入表!P868)</f>
        <v/>
      </c>
      <c r="F871" s="3"/>
    </row>
    <row r="872" spans="1:6" x14ac:dyDescent="0.2">
      <c r="A872" s="1" t="str">
        <f>IF(数据输入表!A869="","",数据输入表!A869)</f>
        <v/>
      </c>
      <c r="B872" s="1" t="str">
        <f>IF(数据输入表!B869="","",数据输入表!B869)</f>
        <v/>
      </c>
      <c r="C872" s="2" t="str">
        <f>IF(数据输入表!C869="","",数据输入表!C869)</f>
        <v/>
      </c>
      <c r="D872" s="1" t="str">
        <f>IF(数据输入表!E869="","",数据输入表!E869)</f>
        <v/>
      </c>
      <c r="E872" s="3" t="str">
        <f>IF(数据输入表!P869="","",数据输入表!P869)</f>
        <v/>
      </c>
      <c r="F872" s="3"/>
    </row>
    <row r="873" spans="1:6" x14ac:dyDescent="0.2">
      <c r="A873" s="1" t="str">
        <f>IF(数据输入表!A870="","",数据输入表!A870)</f>
        <v/>
      </c>
      <c r="B873" s="1" t="str">
        <f>IF(数据输入表!B870="","",数据输入表!B870)</f>
        <v/>
      </c>
      <c r="C873" s="2" t="str">
        <f>IF(数据输入表!C870="","",数据输入表!C870)</f>
        <v/>
      </c>
      <c r="D873" s="1" t="str">
        <f>IF(数据输入表!E870="","",数据输入表!E870)</f>
        <v/>
      </c>
      <c r="E873" s="3" t="str">
        <f>IF(数据输入表!P870="","",数据输入表!P870)</f>
        <v/>
      </c>
      <c r="F873" s="3"/>
    </row>
    <row r="874" spans="1:6" x14ac:dyDescent="0.2">
      <c r="A874" s="1" t="str">
        <f>IF(数据输入表!A871="","",数据输入表!A871)</f>
        <v/>
      </c>
      <c r="B874" s="1" t="str">
        <f>IF(数据输入表!B871="","",数据输入表!B871)</f>
        <v/>
      </c>
      <c r="C874" s="2" t="str">
        <f>IF(数据输入表!C871="","",数据输入表!C871)</f>
        <v/>
      </c>
      <c r="D874" s="1" t="str">
        <f>IF(数据输入表!E871="","",数据输入表!E871)</f>
        <v/>
      </c>
      <c r="E874" s="3" t="str">
        <f>IF(数据输入表!P871="","",数据输入表!P871)</f>
        <v/>
      </c>
      <c r="F874" s="3"/>
    </row>
    <row r="875" spans="1:6" x14ac:dyDescent="0.2">
      <c r="A875" s="1" t="str">
        <f>IF(数据输入表!A872="","",数据输入表!A872)</f>
        <v/>
      </c>
      <c r="B875" s="1" t="str">
        <f>IF(数据输入表!B872="","",数据输入表!B872)</f>
        <v/>
      </c>
      <c r="C875" s="2" t="str">
        <f>IF(数据输入表!C872="","",数据输入表!C872)</f>
        <v/>
      </c>
      <c r="D875" s="1" t="str">
        <f>IF(数据输入表!E872="","",数据输入表!E872)</f>
        <v/>
      </c>
      <c r="E875" s="3" t="str">
        <f>IF(数据输入表!P872="","",数据输入表!P872)</f>
        <v/>
      </c>
      <c r="F875" s="3"/>
    </row>
    <row r="876" spans="1:6" x14ac:dyDescent="0.2">
      <c r="A876" s="1" t="str">
        <f>IF(数据输入表!A873="","",数据输入表!A873)</f>
        <v/>
      </c>
      <c r="B876" s="1" t="str">
        <f>IF(数据输入表!B873="","",数据输入表!B873)</f>
        <v/>
      </c>
      <c r="C876" s="2" t="str">
        <f>IF(数据输入表!C873="","",数据输入表!C873)</f>
        <v/>
      </c>
      <c r="D876" s="1" t="str">
        <f>IF(数据输入表!E873="","",数据输入表!E873)</f>
        <v/>
      </c>
      <c r="E876" s="3" t="str">
        <f>IF(数据输入表!P873="","",数据输入表!P873)</f>
        <v/>
      </c>
      <c r="F876" s="3"/>
    </row>
    <row r="877" spans="1:6" x14ac:dyDescent="0.2">
      <c r="A877" s="1" t="str">
        <f>IF(数据输入表!A874="","",数据输入表!A874)</f>
        <v/>
      </c>
      <c r="B877" s="1" t="str">
        <f>IF(数据输入表!B874="","",数据输入表!B874)</f>
        <v/>
      </c>
      <c r="C877" s="2" t="str">
        <f>IF(数据输入表!C874="","",数据输入表!C874)</f>
        <v/>
      </c>
      <c r="D877" s="1" t="str">
        <f>IF(数据输入表!E874="","",数据输入表!E874)</f>
        <v/>
      </c>
      <c r="E877" s="3" t="str">
        <f>IF(数据输入表!P874="","",数据输入表!P874)</f>
        <v/>
      </c>
      <c r="F877" s="3"/>
    </row>
    <row r="878" spans="1:6" x14ac:dyDescent="0.2">
      <c r="A878" s="1" t="str">
        <f>IF(数据输入表!A875="","",数据输入表!A875)</f>
        <v/>
      </c>
      <c r="B878" s="1" t="str">
        <f>IF(数据输入表!B875="","",数据输入表!B875)</f>
        <v/>
      </c>
      <c r="C878" s="2" t="str">
        <f>IF(数据输入表!C875="","",数据输入表!C875)</f>
        <v/>
      </c>
      <c r="D878" s="1" t="str">
        <f>IF(数据输入表!E875="","",数据输入表!E875)</f>
        <v/>
      </c>
      <c r="E878" s="3" t="str">
        <f>IF(数据输入表!P875="","",数据输入表!P875)</f>
        <v/>
      </c>
      <c r="F878" s="3"/>
    </row>
    <row r="879" spans="1:6" x14ac:dyDescent="0.2">
      <c r="A879" s="1" t="str">
        <f>IF(数据输入表!A876="","",数据输入表!A876)</f>
        <v/>
      </c>
      <c r="B879" s="1" t="str">
        <f>IF(数据输入表!B876="","",数据输入表!B876)</f>
        <v/>
      </c>
      <c r="C879" s="2" t="str">
        <f>IF(数据输入表!C876="","",数据输入表!C876)</f>
        <v/>
      </c>
      <c r="D879" s="1" t="str">
        <f>IF(数据输入表!E876="","",数据输入表!E876)</f>
        <v/>
      </c>
      <c r="E879" s="3" t="str">
        <f>IF(数据输入表!P876="","",数据输入表!P876)</f>
        <v/>
      </c>
      <c r="F879" s="3"/>
    </row>
    <row r="880" spans="1:6" x14ac:dyDescent="0.2">
      <c r="A880" s="1" t="str">
        <f>IF(数据输入表!A877="","",数据输入表!A877)</f>
        <v/>
      </c>
      <c r="B880" s="1" t="str">
        <f>IF(数据输入表!B877="","",数据输入表!B877)</f>
        <v/>
      </c>
      <c r="C880" s="2" t="str">
        <f>IF(数据输入表!C877="","",数据输入表!C877)</f>
        <v/>
      </c>
      <c r="D880" s="1" t="str">
        <f>IF(数据输入表!E877="","",数据输入表!E877)</f>
        <v/>
      </c>
      <c r="E880" s="3" t="str">
        <f>IF(数据输入表!P877="","",数据输入表!P877)</f>
        <v/>
      </c>
      <c r="F880" s="3"/>
    </row>
    <row r="881" spans="1:6" x14ac:dyDescent="0.2">
      <c r="A881" s="1" t="str">
        <f>IF(数据输入表!A878="","",数据输入表!A878)</f>
        <v/>
      </c>
      <c r="B881" s="1" t="str">
        <f>IF(数据输入表!B878="","",数据输入表!B878)</f>
        <v/>
      </c>
      <c r="C881" s="2" t="str">
        <f>IF(数据输入表!C878="","",数据输入表!C878)</f>
        <v/>
      </c>
      <c r="D881" s="1" t="str">
        <f>IF(数据输入表!E878="","",数据输入表!E878)</f>
        <v/>
      </c>
      <c r="E881" s="3" t="str">
        <f>IF(数据输入表!P878="","",数据输入表!P878)</f>
        <v/>
      </c>
      <c r="F881" s="3"/>
    </row>
    <row r="882" spans="1:6" x14ac:dyDescent="0.2">
      <c r="A882" s="1" t="str">
        <f>IF(数据输入表!A879="","",数据输入表!A879)</f>
        <v/>
      </c>
      <c r="B882" s="1" t="str">
        <f>IF(数据输入表!B879="","",数据输入表!B879)</f>
        <v/>
      </c>
      <c r="C882" s="2" t="str">
        <f>IF(数据输入表!C879="","",数据输入表!C879)</f>
        <v/>
      </c>
      <c r="D882" s="1" t="str">
        <f>IF(数据输入表!E879="","",数据输入表!E879)</f>
        <v/>
      </c>
      <c r="E882" s="3" t="str">
        <f>IF(数据输入表!P879="","",数据输入表!P879)</f>
        <v/>
      </c>
      <c r="F882" s="3"/>
    </row>
    <row r="883" spans="1:6" x14ac:dyDescent="0.2">
      <c r="A883" s="1" t="str">
        <f>IF(数据输入表!A880="","",数据输入表!A880)</f>
        <v/>
      </c>
      <c r="B883" s="1" t="str">
        <f>IF(数据输入表!B880="","",数据输入表!B880)</f>
        <v/>
      </c>
      <c r="C883" s="2" t="str">
        <f>IF(数据输入表!C880="","",数据输入表!C880)</f>
        <v/>
      </c>
      <c r="D883" s="1" t="str">
        <f>IF(数据输入表!E880="","",数据输入表!E880)</f>
        <v/>
      </c>
      <c r="E883" s="3" t="str">
        <f>IF(数据输入表!P880="","",数据输入表!P880)</f>
        <v/>
      </c>
      <c r="F883" s="3"/>
    </row>
    <row r="884" spans="1:6" x14ac:dyDescent="0.2">
      <c r="A884" s="1" t="str">
        <f>IF(数据输入表!A881="","",数据输入表!A881)</f>
        <v/>
      </c>
      <c r="B884" s="1" t="str">
        <f>IF(数据输入表!B881="","",数据输入表!B881)</f>
        <v/>
      </c>
      <c r="C884" s="2" t="str">
        <f>IF(数据输入表!C881="","",数据输入表!C881)</f>
        <v/>
      </c>
      <c r="D884" s="1" t="str">
        <f>IF(数据输入表!E881="","",数据输入表!E881)</f>
        <v/>
      </c>
      <c r="E884" s="3" t="str">
        <f>IF(数据输入表!P881="","",数据输入表!P881)</f>
        <v/>
      </c>
      <c r="F884" s="3"/>
    </row>
    <row r="885" spans="1:6" x14ac:dyDescent="0.2">
      <c r="A885" s="1" t="str">
        <f>IF(数据输入表!A882="","",数据输入表!A882)</f>
        <v/>
      </c>
      <c r="B885" s="1" t="str">
        <f>IF(数据输入表!B882="","",数据输入表!B882)</f>
        <v/>
      </c>
      <c r="C885" s="2" t="str">
        <f>IF(数据输入表!C882="","",数据输入表!C882)</f>
        <v/>
      </c>
      <c r="D885" s="1" t="str">
        <f>IF(数据输入表!E882="","",数据输入表!E882)</f>
        <v/>
      </c>
      <c r="E885" s="3" t="str">
        <f>IF(数据输入表!P882="","",数据输入表!P882)</f>
        <v/>
      </c>
      <c r="F885" s="3"/>
    </row>
    <row r="886" spans="1:6" x14ac:dyDescent="0.2">
      <c r="A886" s="1" t="str">
        <f>IF(数据输入表!A883="","",数据输入表!A883)</f>
        <v/>
      </c>
      <c r="B886" s="1" t="str">
        <f>IF(数据输入表!B883="","",数据输入表!B883)</f>
        <v/>
      </c>
      <c r="C886" s="2" t="str">
        <f>IF(数据输入表!C883="","",数据输入表!C883)</f>
        <v/>
      </c>
      <c r="D886" s="1" t="str">
        <f>IF(数据输入表!E883="","",数据输入表!E883)</f>
        <v/>
      </c>
      <c r="E886" s="3" t="str">
        <f>IF(数据输入表!P883="","",数据输入表!P883)</f>
        <v/>
      </c>
      <c r="F886" s="3"/>
    </row>
    <row r="887" spans="1:6" x14ac:dyDescent="0.2">
      <c r="A887" s="1" t="str">
        <f>IF(数据输入表!A884="","",数据输入表!A884)</f>
        <v/>
      </c>
      <c r="B887" s="1" t="str">
        <f>IF(数据输入表!B884="","",数据输入表!B884)</f>
        <v/>
      </c>
      <c r="C887" s="2" t="str">
        <f>IF(数据输入表!C884="","",数据输入表!C884)</f>
        <v/>
      </c>
      <c r="D887" s="1" t="str">
        <f>IF(数据输入表!E884="","",数据输入表!E884)</f>
        <v/>
      </c>
      <c r="E887" s="3" t="str">
        <f>IF(数据输入表!P884="","",数据输入表!P884)</f>
        <v/>
      </c>
      <c r="F887" s="3"/>
    </row>
    <row r="888" spans="1:6" x14ac:dyDescent="0.2">
      <c r="A888" s="1" t="str">
        <f>IF(数据输入表!A885="","",数据输入表!A885)</f>
        <v/>
      </c>
      <c r="B888" s="1" t="str">
        <f>IF(数据输入表!B885="","",数据输入表!B885)</f>
        <v/>
      </c>
      <c r="C888" s="2" t="str">
        <f>IF(数据输入表!C885="","",数据输入表!C885)</f>
        <v/>
      </c>
      <c r="D888" s="1" t="str">
        <f>IF(数据输入表!E885="","",数据输入表!E885)</f>
        <v/>
      </c>
      <c r="E888" s="3" t="str">
        <f>IF(数据输入表!P885="","",数据输入表!P885)</f>
        <v/>
      </c>
      <c r="F888" s="3"/>
    </row>
    <row r="889" spans="1:6" x14ac:dyDescent="0.2">
      <c r="A889" s="1" t="str">
        <f>IF(数据输入表!A886="","",数据输入表!A886)</f>
        <v/>
      </c>
      <c r="B889" s="1" t="str">
        <f>IF(数据输入表!B886="","",数据输入表!B886)</f>
        <v/>
      </c>
      <c r="C889" s="2" t="str">
        <f>IF(数据输入表!C886="","",数据输入表!C886)</f>
        <v/>
      </c>
      <c r="D889" s="1" t="str">
        <f>IF(数据输入表!E886="","",数据输入表!E886)</f>
        <v/>
      </c>
      <c r="E889" s="3" t="str">
        <f>IF(数据输入表!P886="","",数据输入表!P886)</f>
        <v/>
      </c>
      <c r="F889" s="3"/>
    </row>
    <row r="890" spans="1:6" x14ac:dyDescent="0.2">
      <c r="A890" s="1" t="str">
        <f>IF(数据输入表!A887="","",数据输入表!A887)</f>
        <v/>
      </c>
      <c r="B890" s="1" t="str">
        <f>IF(数据输入表!B887="","",数据输入表!B887)</f>
        <v/>
      </c>
      <c r="C890" s="2" t="str">
        <f>IF(数据输入表!C887="","",数据输入表!C887)</f>
        <v/>
      </c>
      <c r="D890" s="1" t="str">
        <f>IF(数据输入表!E887="","",数据输入表!E887)</f>
        <v/>
      </c>
      <c r="E890" s="3" t="str">
        <f>IF(数据输入表!P887="","",数据输入表!P887)</f>
        <v/>
      </c>
      <c r="F890" s="3"/>
    </row>
    <row r="891" spans="1:6" x14ac:dyDescent="0.2">
      <c r="A891" s="1" t="str">
        <f>IF(数据输入表!A888="","",数据输入表!A888)</f>
        <v/>
      </c>
      <c r="B891" s="1" t="str">
        <f>IF(数据输入表!B888="","",数据输入表!B888)</f>
        <v/>
      </c>
      <c r="C891" s="2" t="str">
        <f>IF(数据输入表!C888="","",数据输入表!C888)</f>
        <v/>
      </c>
      <c r="D891" s="1" t="str">
        <f>IF(数据输入表!E888="","",数据输入表!E888)</f>
        <v/>
      </c>
      <c r="E891" s="3" t="str">
        <f>IF(数据输入表!P888="","",数据输入表!P888)</f>
        <v/>
      </c>
      <c r="F891" s="3"/>
    </row>
    <row r="892" spans="1:6" x14ac:dyDescent="0.2">
      <c r="A892" s="1" t="str">
        <f>IF(数据输入表!A889="","",数据输入表!A889)</f>
        <v/>
      </c>
      <c r="B892" s="1" t="str">
        <f>IF(数据输入表!B889="","",数据输入表!B889)</f>
        <v/>
      </c>
      <c r="C892" s="2" t="str">
        <f>IF(数据输入表!C889="","",数据输入表!C889)</f>
        <v/>
      </c>
      <c r="D892" s="1" t="str">
        <f>IF(数据输入表!E889="","",数据输入表!E889)</f>
        <v/>
      </c>
      <c r="E892" s="3" t="str">
        <f>IF(数据输入表!P889="","",数据输入表!P889)</f>
        <v/>
      </c>
      <c r="F892" s="3"/>
    </row>
    <row r="893" spans="1:6" x14ac:dyDescent="0.2">
      <c r="A893" s="1" t="str">
        <f>IF(数据输入表!A890="","",数据输入表!A890)</f>
        <v/>
      </c>
      <c r="B893" s="1" t="str">
        <f>IF(数据输入表!B890="","",数据输入表!B890)</f>
        <v/>
      </c>
      <c r="C893" s="2" t="str">
        <f>IF(数据输入表!C890="","",数据输入表!C890)</f>
        <v/>
      </c>
      <c r="D893" s="1" t="str">
        <f>IF(数据输入表!E890="","",数据输入表!E890)</f>
        <v/>
      </c>
      <c r="E893" s="3" t="str">
        <f>IF(数据输入表!P890="","",数据输入表!P890)</f>
        <v/>
      </c>
      <c r="F893" s="3"/>
    </row>
    <row r="894" spans="1:6" x14ac:dyDescent="0.2">
      <c r="A894" s="1" t="str">
        <f>IF(数据输入表!A891="","",数据输入表!A891)</f>
        <v/>
      </c>
      <c r="B894" s="1" t="str">
        <f>IF(数据输入表!B891="","",数据输入表!B891)</f>
        <v/>
      </c>
      <c r="C894" s="2" t="str">
        <f>IF(数据输入表!C891="","",数据输入表!C891)</f>
        <v/>
      </c>
      <c r="D894" s="1" t="str">
        <f>IF(数据输入表!E891="","",数据输入表!E891)</f>
        <v/>
      </c>
      <c r="E894" s="3" t="str">
        <f>IF(数据输入表!P891="","",数据输入表!P891)</f>
        <v/>
      </c>
      <c r="F894" s="3"/>
    </row>
    <row r="895" spans="1:6" x14ac:dyDescent="0.2">
      <c r="A895" s="1" t="str">
        <f>IF(数据输入表!A892="","",数据输入表!A892)</f>
        <v/>
      </c>
      <c r="B895" s="1" t="str">
        <f>IF(数据输入表!B892="","",数据输入表!B892)</f>
        <v/>
      </c>
      <c r="C895" s="2" t="str">
        <f>IF(数据输入表!C892="","",数据输入表!C892)</f>
        <v/>
      </c>
      <c r="D895" s="1" t="str">
        <f>IF(数据输入表!E892="","",数据输入表!E892)</f>
        <v/>
      </c>
      <c r="E895" s="3" t="str">
        <f>IF(数据输入表!P892="","",数据输入表!P892)</f>
        <v/>
      </c>
      <c r="F895" s="3"/>
    </row>
    <row r="896" spans="1:6" x14ac:dyDescent="0.2">
      <c r="A896" s="1" t="str">
        <f>IF(数据输入表!A893="","",数据输入表!A893)</f>
        <v/>
      </c>
      <c r="B896" s="1" t="str">
        <f>IF(数据输入表!B893="","",数据输入表!B893)</f>
        <v/>
      </c>
      <c r="C896" s="2" t="str">
        <f>IF(数据输入表!C893="","",数据输入表!C893)</f>
        <v/>
      </c>
      <c r="D896" s="1" t="str">
        <f>IF(数据输入表!E893="","",数据输入表!E893)</f>
        <v/>
      </c>
      <c r="E896" s="3" t="str">
        <f>IF(数据输入表!P893="","",数据输入表!P893)</f>
        <v/>
      </c>
      <c r="F896" s="3"/>
    </row>
    <row r="897" spans="1:6" x14ac:dyDescent="0.2">
      <c r="A897" s="1" t="str">
        <f>IF(数据输入表!A894="","",数据输入表!A894)</f>
        <v/>
      </c>
      <c r="B897" s="1" t="str">
        <f>IF(数据输入表!B894="","",数据输入表!B894)</f>
        <v/>
      </c>
      <c r="C897" s="2" t="str">
        <f>IF(数据输入表!C894="","",数据输入表!C894)</f>
        <v/>
      </c>
      <c r="D897" s="1" t="str">
        <f>IF(数据输入表!E894="","",数据输入表!E894)</f>
        <v/>
      </c>
      <c r="E897" s="3" t="str">
        <f>IF(数据输入表!P894="","",数据输入表!P894)</f>
        <v/>
      </c>
      <c r="F897" s="3"/>
    </row>
    <row r="898" spans="1:6" x14ac:dyDescent="0.2">
      <c r="A898" s="1" t="str">
        <f>IF(数据输入表!A895="","",数据输入表!A895)</f>
        <v/>
      </c>
      <c r="B898" s="1" t="str">
        <f>IF(数据输入表!B895="","",数据输入表!B895)</f>
        <v/>
      </c>
      <c r="C898" s="2" t="str">
        <f>IF(数据输入表!C895="","",数据输入表!C895)</f>
        <v/>
      </c>
      <c r="D898" s="1" t="str">
        <f>IF(数据输入表!E895="","",数据输入表!E895)</f>
        <v/>
      </c>
      <c r="E898" s="3" t="str">
        <f>IF(数据输入表!P895="","",数据输入表!P895)</f>
        <v/>
      </c>
      <c r="F898" s="3"/>
    </row>
    <row r="899" spans="1:6" x14ac:dyDescent="0.2">
      <c r="A899" s="1" t="str">
        <f>IF(数据输入表!A896="","",数据输入表!A896)</f>
        <v/>
      </c>
      <c r="B899" s="1" t="str">
        <f>IF(数据输入表!B896="","",数据输入表!B896)</f>
        <v/>
      </c>
      <c r="C899" s="2" t="str">
        <f>IF(数据输入表!C896="","",数据输入表!C896)</f>
        <v/>
      </c>
      <c r="D899" s="1" t="str">
        <f>IF(数据输入表!E896="","",数据输入表!E896)</f>
        <v/>
      </c>
      <c r="E899" s="3" t="str">
        <f>IF(数据输入表!P896="","",数据输入表!P896)</f>
        <v/>
      </c>
      <c r="F899" s="3"/>
    </row>
    <row r="900" spans="1:6" x14ac:dyDescent="0.2">
      <c r="A900" s="1" t="str">
        <f>IF(数据输入表!A897="","",数据输入表!A897)</f>
        <v/>
      </c>
      <c r="B900" s="1" t="str">
        <f>IF(数据输入表!B897="","",数据输入表!B897)</f>
        <v/>
      </c>
      <c r="C900" s="2" t="str">
        <f>IF(数据输入表!C897="","",数据输入表!C897)</f>
        <v/>
      </c>
      <c r="D900" s="1" t="str">
        <f>IF(数据输入表!E897="","",数据输入表!E897)</f>
        <v/>
      </c>
      <c r="E900" s="3" t="str">
        <f>IF(数据输入表!P897="","",数据输入表!P897)</f>
        <v/>
      </c>
      <c r="F900" s="3"/>
    </row>
    <row r="901" spans="1:6" x14ac:dyDescent="0.2">
      <c r="A901" s="1" t="str">
        <f>IF(数据输入表!A898="","",数据输入表!A898)</f>
        <v/>
      </c>
      <c r="B901" s="1" t="str">
        <f>IF(数据输入表!B898="","",数据输入表!B898)</f>
        <v/>
      </c>
      <c r="C901" s="2" t="str">
        <f>IF(数据输入表!C898="","",数据输入表!C898)</f>
        <v/>
      </c>
      <c r="D901" s="1" t="str">
        <f>IF(数据输入表!E898="","",数据输入表!E898)</f>
        <v/>
      </c>
      <c r="E901" s="3" t="str">
        <f>IF(数据输入表!P898="","",数据输入表!P898)</f>
        <v/>
      </c>
      <c r="F901" s="3"/>
    </row>
    <row r="902" spans="1:6" x14ac:dyDescent="0.2">
      <c r="A902" s="1" t="str">
        <f>IF(数据输入表!A899="","",数据输入表!A899)</f>
        <v/>
      </c>
      <c r="B902" s="1" t="str">
        <f>IF(数据输入表!B899="","",数据输入表!B899)</f>
        <v/>
      </c>
      <c r="C902" s="2" t="str">
        <f>IF(数据输入表!C899="","",数据输入表!C899)</f>
        <v/>
      </c>
      <c r="D902" s="1" t="str">
        <f>IF(数据输入表!E899="","",数据输入表!E899)</f>
        <v/>
      </c>
      <c r="E902" s="3" t="str">
        <f>IF(数据输入表!P899="","",数据输入表!P899)</f>
        <v/>
      </c>
      <c r="F902" s="3"/>
    </row>
    <row r="903" spans="1:6" x14ac:dyDescent="0.2">
      <c r="A903" s="1" t="str">
        <f>IF(数据输入表!A900="","",数据输入表!A900)</f>
        <v/>
      </c>
      <c r="B903" s="1" t="str">
        <f>IF(数据输入表!B900="","",数据输入表!B900)</f>
        <v/>
      </c>
      <c r="C903" s="2" t="str">
        <f>IF(数据输入表!C900="","",数据输入表!C900)</f>
        <v/>
      </c>
      <c r="D903" s="1" t="str">
        <f>IF(数据输入表!E900="","",数据输入表!E900)</f>
        <v/>
      </c>
      <c r="E903" s="3" t="str">
        <f>IF(数据输入表!P900="","",数据输入表!P900)</f>
        <v/>
      </c>
      <c r="F903" s="3"/>
    </row>
    <row r="904" spans="1:6" x14ac:dyDescent="0.2">
      <c r="A904" s="1" t="str">
        <f>IF(数据输入表!A901="","",数据输入表!A901)</f>
        <v/>
      </c>
      <c r="B904" s="1" t="str">
        <f>IF(数据输入表!B901="","",数据输入表!B901)</f>
        <v/>
      </c>
      <c r="C904" s="2" t="str">
        <f>IF(数据输入表!C901="","",数据输入表!C901)</f>
        <v/>
      </c>
      <c r="D904" s="1" t="str">
        <f>IF(数据输入表!E901="","",数据输入表!E901)</f>
        <v/>
      </c>
      <c r="E904" s="3" t="str">
        <f>IF(数据输入表!P901="","",数据输入表!P901)</f>
        <v/>
      </c>
      <c r="F904" s="3"/>
    </row>
    <row r="905" spans="1:6" x14ac:dyDescent="0.2">
      <c r="A905" s="1" t="str">
        <f>IF(数据输入表!A902="","",数据输入表!A902)</f>
        <v/>
      </c>
      <c r="B905" s="1" t="str">
        <f>IF(数据输入表!B902="","",数据输入表!B902)</f>
        <v/>
      </c>
      <c r="C905" s="2" t="str">
        <f>IF(数据输入表!C902="","",数据输入表!C902)</f>
        <v/>
      </c>
      <c r="D905" s="1" t="str">
        <f>IF(数据输入表!E902="","",数据输入表!E902)</f>
        <v/>
      </c>
      <c r="E905" s="3" t="str">
        <f>IF(数据输入表!P902="","",数据输入表!P902)</f>
        <v/>
      </c>
      <c r="F905" s="3"/>
    </row>
    <row r="906" spans="1:6" x14ac:dyDescent="0.2">
      <c r="A906" s="1" t="str">
        <f>IF(数据输入表!A903="","",数据输入表!A903)</f>
        <v/>
      </c>
      <c r="B906" s="1" t="str">
        <f>IF(数据输入表!B903="","",数据输入表!B903)</f>
        <v/>
      </c>
      <c r="C906" s="2" t="str">
        <f>IF(数据输入表!C903="","",数据输入表!C903)</f>
        <v/>
      </c>
      <c r="D906" s="1" t="str">
        <f>IF(数据输入表!E903="","",数据输入表!E903)</f>
        <v/>
      </c>
      <c r="E906" s="3" t="str">
        <f>IF(数据输入表!P903="","",数据输入表!P903)</f>
        <v/>
      </c>
      <c r="F906" s="3"/>
    </row>
    <row r="907" spans="1:6" x14ac:dyDescent="0.2">
      <c r="A907" s="1" t="str">
        <f>IF(数据输入表!A904="","",数据输入表!A904)</f>
        <v/>
      </c>
      <c r="B907" s="1" t="str">
        <f>IF(数据输入表!B904="","",数据输入表!B904)</f>
        <v/>
      </c>
      <c r="C907" s="2" t="str">
        <f>IF(数据输入表!C904="","",数据输入表!C904)</f>
        <v/>
      </c>
      <c r="D907" s="1" t="str">
        <f>IF(数据输入表!E904="","",数据输入表!E904)</f>
        <v/>
      </c>
      <c r="E907" s="3" t="str">
        <f>IF(数据输入表!P904="","",数据输入表!P904)</f>
        <v/>
      </c>
      <c r="F907" s="3"/>
    </row>
    <row r="908" spans="1:6" x14ac:dyDescent="0.2">
      <c r="A908" s="1" t="str">
        <f>IF(数据输入表!A905="","",数据输入表!A905)</f>
        <v/>
      </c>
      <c r="B908" s="1" t="str">
        <f>IF(数据输入表!B905="","",数据输入表!B905)</f>
        <v/>
      </c>
      <c r="C908" s="2" t="str">
        <f>IF(数据输入表!C905="","",数据输入表!C905)</f>
        <v/>
      </c>
      <c r="D908" s="1" t="str">
        <f>IF(数据输入表!E905="","",数据输入表!E905)</f>
        <v/>
      </c>
      <c r="E908" s="3" t="str">
        <f>IF(数据输入表!P905="","",数据输入表!P905)</f>
        <v/>
      </c>
      <c r="F908" s="3"/>
    </row>
    <row r="909" spans="1:6" x14ac:dyDescent="0.2">
      <c r="A909" s="1" t="str">
        <f>IF(数据输入表!A906="","",数据输入表!A906)</f>
        <v/>
      </c>
      <c r="B909" s="1" t="str">
        <f>IF(数据输入表!B906="","",数据输入表!B906)</f>
        <v/>
      </c>
      <c r="C909" s="2" t="str">
        <f>IF(数据输入表!C906="","",数据输入表!C906)</f>
        <v/>
      </c>
      <c r="D909" s="1" t="str">
        <f>IF(数据输入表!E906="","",数据输入表!E906)</f>
        <v/>
      </c>
      <c r="E909" s="3" t="str">
        <f>IF(数据输入表!P906="","",数据输入表!P906)</f>
        <v/>
      </c>
      <c r="F909" s="3"/>
    </row>
    <row r="910" spans="1:6" x14ac:dyDescent="0.2">
      <c r="A910" s="1" t="str">
        <f>IF(数据输入表!A907="","",数据输入表!A907)</f>
        <v/>
      </c>
      <c r="B910" s="1" t="str">
        <f>IF(数据输入表!B907="","",数据输入表!B907)</f>
        <v/>
      </c>
      <c r="C910" s="2" t="str">
        <f>IF(数据输入表!C907="","",数据输入表!C907)</f>
        <v/>
      </c>
      <c r="D910" s="1" t="str">
        <f>IF(数据输入表!E907="","",数据输入表!E907)</f>
        <v/>
      </c>
      <c r="E910" s="3" t="str">
        <f>IF(数据输入表!P907="","",数据输入表!P907)</f>
        <v/>
      </c>
      <c r="F910" s="3"/>
    </row>
    <row r="911" spans="1:6" x14ac:dyDescent="0.2">
      <c r="A911" s="1" t="str">
        <f>IF(数据输入表!A908="","",数据输入表!A908)</f>
        <v/>
      </c>
      <c r="B911" s="1" t="str">
        <f>IF(数据输入表!B908="","",数据输入表!B908)</f>
        <v/>
      </c>
      <c r="C911" s="2" t="str">
        <f>IF(数据输入表!C908="","",数据输入表!C908)</f>
        <v/>
      </c>
      <c r="D911" s="1" t="str">
        <f>IF(数据输入表!E908="","",数据输入表!E908)</f>
        <v/>
      </c>
      <c r="E911" s="3" t="str">
        <f>IF(数据输入表!P908="","",数据输入表!P908)</f>
        <v/>
      </c>
      <c r="F911" s="3"/>
    </row>
    <row r="912" spans="1:6" x14ac:dyDescent="0.2">
      <c r="A912" s="1" t="str">
        <f>IF(数据输入表!A909="","",数据输入表!A909)</f>
        <v/>
      </c>
      <c r="B912" s="1" t="str">
        <f>IF(数据输入表!B909="","",数据输入表!B909)</f>
        <v/>
      </c>
      <c r="C912" s="2" t="str">
        <f>IF(数据输入表!C909="","",数据输入表!C909)</f>
        <v/>
      </c>
      <c r="D912" s="1" t="str">
        <f>IF(数据输入表!E909="","",数据输入表!E909)</f>
        <v/>
      </c>
      <c r="E912" s="3" t="str">
        <f>IF(数据输入表!P909="","",数据输入表!P909)</f>
        <v/>
      </c>
      <c r="F912" s="3"/>
    </row>
    <row r="913" spans="1:6" x14ac:dyDescent="0.2">
      <c r="A913" s="1" t="str">
        <f>IF(数据输入表!A910="","",数据输入表!A910)</f>
        <v/>
      </c>
      <c r="B913" s="1" t="str">
        <f>IF(数据输入表!B910="","",数据输入表!B910)</f>
        <v/>
      </c>
      <c r="C913" s="2" t="str">
        <f>IF(数据输入表!C910="","",数据输入表!C910)</f>
        <v/>
      </c>
      <c r="D913" s="1" t="str">
        <f>IF(数据输入表!E910="","",数据输入表!E910)</f>
        <v/>
      </c>
      <c r="E913" s="3" t="str">
        <f>IF(数据输入表!P910="","",数据输入表!P910)</f>
        <v/>
      </c>
      <c r="F913" s="3"/>
    </row>
    <row r="914" spans="1:6" x14ac:dyDescent="0.2">
      <c r="A914" s="1" t="str">
        <f>IF(数据输入表!A911="","",数据输入表!A911)</f>
        <v/>
      </c>
      <c r="B914" s="1" t="str">
        <f>IF(数据输入表!B911="","",数据输入表!B911)</f>
        <v/>
      </c>
      <c r="C914" s="2" t="str">
        <f>IF(数据输入表!C911="","",数据输入表!C911)</f>
        <v/>
      </c>
      <c r="D914" s="1" t="str">
        <f>IF(数据输入表!E911="","",数据输入表!E911)</f>
        <v/>
      </c>
      <c r="E914" s="3" t="str">
        <f>IF(数据输入表!P911="","",数据输入表!P911)</f>
        <v/>
      </c>
      <c r="F914" s="3"/>
    </row>
    <row r="915" spans="1:6" x14ac:dyDescent="0.2">
      <c r="A915" s="1" t="str">
        <f>IF(数据输入表!A912="","",数据输入表!A912)</f>
        <v/>
      </c>
      <c r="B915" s="1" t="str">
        <f>IF(数据输入表!B912="","",数据输入表!B912)</f>
        <v/>
      </c>
      <c r="C915" s="2" t="str">
        <f>IF(数据输入表!C912="","",数据输入表!C912)</f>
        <v/>
      </c>
      <c r="D915" s="1" t="str">
        <f>IF(数据输入表!E912="","",数据输入表!E912)</f>
        <v/>
      </c>
      <c r="E915" s="3" t="str">
        <f>IF(数据输入表!P912="","",数据输入表!P912)</f>
        <v/>
      </c>
      <c r="F915" s="3"/>
    </row>
    <row r="916" spans="1:6" x14ac:dyDescent="0.2">
      <c r="A916" s="1" t="str">
        <f>IF(数据输入表!A913="","",数据输入表!A913)</f>
        <v/>
      </c>
      <c r="B916" s="1" t="str">
        <f>IF(数据输入表!B913="","",数据输入表!B913)</f>
        <v/>
      </c>
      <c r="C916" s="2" t="str">
        <f>IF(数据输入表!C913="","",数据输入表!C913)</f>
        <v/>
      </c>
      <c r="D916" s="1" t="str">
        <f>IF(数据输入表!E913="","",数据输入表!E913)</f>
        <v/>
      </c>
      <c r="E916" s="3" t="str">
        <f>IF(数据输入表!P913="","",数据输入表!P913)</f>
        <v/>
      </c>
      <c r="F916" s="3"/>
    </row>
    <row r="917" spans="1:6" x14ac:dyDescent="0.2">
      <c r="A917" s="1" t="str">
        <f>IF(数据输入表!A914="","",数据输入表!A914)</f>
        <v/>
      </c>
      <c r="B917" s="1" t="str">
        <f>IF(数据输入表!B914="","",数据输入表!B914)</f>
        <v/>
      </c>
      <c r="C917" s="2" t="str">
        <f>IF(数据输入表!C914="","",数据输入表!C914)</f>
        <v/>
      </c>
      <c r="D917" s="1" t="str">
        <f>IF(数据输入表!E914="","",数据输入表!E914)</f>
        <v/>
      </c>
      <c r="E917" s="3" t="str">
        <f>IF(数据输入表!P914="","",数据输入表!P914)</f>
        <v/>
      </c>
      <c r="F917" s="3"/>
    </row>
    <row r="918" spans="1:6" x14ac:dyDescent="0.2">
      <c r="A918" s="1" t="str">
        <f>IF(数据输入表!A915="","",数据输入表!A915)</f>
        <v/>
      </c>
      <c r="B918" s="1" t="str">
        <f>IF(数据输入表!B915="","",数据输入表!B915)</f>
        <v/>
      </c>
      <c r="C918" s="2" t="str">
        <f>IF(数据输入表!C915="","",数据输入表!C915)</f>
        <v/>
      </c>
      <c r="D918" s="1" t="str">
        <f>IF(数据输入表!E915="","",数据输入表!E915)</f>
        <v/>
      </c>
      <c r="E918" s="3" t="str">
        <f>IF(数据输入表!P915="","",数据输入表!P915)</f>
        <v/>
      </c>
      <c r="F918" s="3"/>
    </row>
    <row r="919" spans="1:6" x14ac:dyDescent="0.2">
      <c r="A919" s="1" t="str">
        <f>IF(数据输入表!A916="","",数据输入表!A916)</f>
        <v/>
      </c>
      <c r="B919" s="1" t="str">
        <f>IF(数据输入表!B916="","",数据输入表!B916)</f>
        <v/>
      </c>
      <c r="C919" s="2" t="str">
        <f>IF(数据输入表!C916="","",数据输入表!C916)</f>
        <v/>
      </c>
      <c r="D919" s="1" t="str">
        <f>IF(数据输入表!E916="","",数据输入表!E916)</f>
        <v/>
      </c>
      <c r="E919" s="3" t="str">
        <f>IF(数据输入表!P916="","",数据输入表!P916)</f>
        <v/>
      </c>
      <c r="F919" s="3"/>
    </row>
    <row r="920" spans="1:6" x14ac:dyDescent="0.2">
      <c r="A920" s="1" t="str">
        <f>IF(数据输入表!A917="","",数据输入表!A917)</f>
        <v/>
      </c>
      <c r="B920" s="1" t="str">
        <f>IF(数据输入表!B917="","",数据输入表!B917)</f>
        <v/>
      </c>
      <c r="C920" s="2" t="str">
        <f>IF(数据输入表!C917="","",数据输入表!C917)</f>
        <v/>
      </c>
      <c r="D920" s="1" t="str">
        <f>IF(数据输入表!E917="","",数据输入表!E917)</f>
        <v/>
      </c>
      <c r="E920" s="3" t="str">
        <f>IF(数据输入表!P917="","",数据输入表!P917)</f>
        <v/>
      </c>
      <c r="F920" s="3"/>
    </row>
    <row r="921" spans="1:6" x14ac:dyDescent="0.2">
      <c r="A921" s="1" t="str">
        <f>IF(数据输入表!A918="","",数据输入表!A918)</f>
        <v/>
      </c>
      <c r="B921" s="1" t="str">
        <f>IF(数据输入表!B918="","",数据输入表!B918)</f>
        <v/>
      </c>
      <c r="C921" s="2" t="str">
        <f>IF(数据输入表!C918="","",数据输入表!C918)</f>
        <v/>
      </c>
      <c r="D921" s="1" t="str">
        <f>IF(数据输入表!E918="","",数据输入表!E918)</f>
        <v/>
      </c>
      <c r="E921" s="3" t="str">
        <f>IF(数据输入表!P918="","",数据输入表!P918)</f>
        <v/>
      </c>
      <c r="F921" s="3"/>
    </row>
    <row r="922" spans="1:6" x14ac:dyDescent="0.2">
      <c r="A922" s="1" t="str">
        <f>IF(数据输入表!A919="","",数据输入表!A919)</f>
        <v/>
      </c>
      <c r="B922" s="1" t="str">
        <f>IF(数据输入表!B919="","",数据输入表!B919)</f>
        <v/>
      </c>
      <c r="C922" s="2" t="str">
        <f>IF(数据输入表!C919="","",数据输入表!C919)</f>
        <v/>
      </c>
      <c r="D922" s="1" t="str">
        <f>IF(数据输入表!E919="","",数据输入表!E919)</f>
        <v/>
      </c>
      <c r="E922" s="3" t="str">
        <f>IF(数据输入表!P919="","",数据输入表!P919)</f>
        <v/>
      </c>
      <c r="F922" s="3"/>
    </row>
    <row r="923" spans="1:6" x14ac:dyDescent="0.2">
      <c r="A923" s="1" t="str">
        <f>IF(数据输入表!A920="","",数据输入表!A920)</f>
        <v/>
      </c>
      <c r="B923" s="1" t="str">
        <f>IF(数据输入表!B920="","",数据输入表!B920)</f>
        <v/>
      </c>
      <c r="C923" s="2" t="str">
        <f>IF(数据输入表!C920="","",数据输入表!C920)</f>
        <v/>
      </c>
      <c r="D923" s="1" t="str">
        <f>IF(数据输入表!E920="","",数据输入表!E920)</f>
        <v/>
      </c>
      <c r="E923" s="3" t="str">
        <f>IF(数据输入表!P920="","",数据输入表!P920)</f>
        <v/>
      </c>
      <c r="F923" s="3"/>
    </row>
    <row r="924" spans="1:6" x14ac:dyDescent="0.2">
      <c r="A924" s="1" t="str">
        <f>IF(数据输入表!A921="","",数据输入表!A921)</f>
        <v/>
      </c>
      <c r="B924" s="1" t="str">
        <f>IF(数据输入表!B921="","",数据输入表!B921)</f>
        <v/>
      </c>
      <c r="C924" s="2" t="str">
        <f>IF(数据输入表!C921="","",数据输入表!C921)</f>
        <v/>
      </c>
      <c r="D924" s="1" t="str">
        <f>IF(数据输入表!E921="","",数据输入表!E921)</f>
        <v/>
      </c>
      <c r="E924" s="3" t="str">
        <f>IF(数据输入表!P921="","",数据输入表!P921)</f>
        <v/>
      </c>
      <c r="F924" s="3"/>
    </row>
    <row r="925" spans="1:6" x14ac:dyDescent="0.2">
      <c r="A925" s="1" t="str">
        <f>IF(数据输入表!A922="","",数据输入表!A922)</f>
        <v/>
      </c>
      <c r="B925" s="1" t="str">
        <f>IF(数据输入表!B922="","",数据输入表!B922)</f>
        <v/>
      </c>
      <c r="C925" s="2" t="str">
        <f>IF(数据输入表!C922="","",数据输入表!C922)</f>
        <v/>
      </c>
      <c r="D925" s="1" t="str">
        <f>IF(数据输入表!E922="","",数据输入表!E922)</f>
        <v/>
      </c>
      <c r="E925" s="3" t="str">
        <f>IF(数据输入表!P922="","",数据输入表!P922)</f>
        <v/>
      </c>
      <c r="F925" s="3"/>
    </row>
    <row r="926" spans="1:6" x14ac:dyDescent="0.2">
      <c r="A926" s="1" t="str">
        <f>IF(数据输入表!A923="","",数据输入表!A923)</f>
        <v/>
      </c>
      <c r="B926" s="1" t="str">
        <f>IF(数据输入表!B923="","",数据输入表!B923)</f>
        <v/>
      </c>
      <c r="C926" s="2" t="str">
        <f>IF(数据输入表!C923="","",数据输入表!C923)</f>
        <v/>
      </c>
      <c r="D926" s="1" t="str">
        <f>IF(数据输入表!E923="","",数据输入表!E923)</f>
        <v/>
      </c>
      <c r="E926" s="3" t="str">
        <f>IF(数据输入表!P923="","",数据输入表!P923)</f>
        <v/>
      </c>
      <c r="F926" s="3"/>
    </row>
    <row r="927" spans="1:6" x14ac:dyDescent="0.2">
      <c r="A927" s="1" t="str">
        <f>IF(数据输入表!A924="","",数据输入表!A924)</f>
        <v/>
      </c>
      <c r="B927" s="1" t="str">
        <f>IF(数据输入表!B924="","",数据输入表!B924)</f>
        <v/>
      </c>
      <c r="C927" s="2" t="str">
        <f>IF(数据输入表!C924="","",数据输入表!C924)</f>
        <v/>
      </c>
      <c r="D927" s="1" t="str">
        <f>IF(数据输入表!E924="","",数据输入表!E924)</f>
        <v/>
      </c>
      <c r="E927" s="3" t="str">
        <f>IF(数据输入表!P924="","",数据输入表!P924)</f>
        <v/>
      </c>
      <c r="F927" s="3"/>
    </row>
    <row r="928" spans="1:6" x14ac:dyDescent="0.2">
      <c r="A928" s="1" t="str">
        <f>IF(数据输入表!A925="","",数据输入表!A925)</f>
        <v/>
      </c>
      <c r="B928" s="1" t="str">
        <f>IF(数据输入表!B925="","",数据输入表!B925)</f>
        <v/>
      </c>
      <c r="C928" s="2" t="str">
        <f>IF(数据输入表!C925="","",数据输入表!C925)</f>
        <v/>
      </c>
      <c r="D928" s="1" t="str">
        <f>IF(数据输入表!E925="","",数据输入表!E925)</f>
        <v/>
      </c>
      <c r="E928" s="3" t="str">
        <f>IF(数据输入表!P925="","",数据输入表!P925)</f>
        <v/>
      </c>
      <c r="F928" s="3"/>
    </row>
    <row r="929" spans="1:6" x14ac:dyDescent="0.2">
      <c r="A929" s="1" t="str">
        <f>IF(数据输入表!A926="","",数据输入表!A926)</f>
        <v/>
      </c>
      <c r="B929" s="1" t="str">
        <f>IF(数据输入表!B926="","",数据输入表!B926)</f>
        <v/>
      </c>
      <c r="C929" s="2" t="str">
        <f>IF(数据输入表!C926="","",数据输入表!C926)</f>
        <v/>
      </c>
      <c r="D929" s="1" t="str">
        <f>IF(数据输入表!E926="","",数据输入表!E926)</f>
        <v/>
      </c>
      <c r="E929" s="3" t="str">
        <f>IF(数据输入表!P926="","",数据输入表!P926)</f>
        <v/>
      </c>
      <c r="F929" s="3"/>
    </row>
    <row r="930" spans="1:6" x14ac:dyDescent="0.2">
      <c r="A930" s="1" t="str">
        <f>IF(数据输入表!A927="","",数据输入表!A927)</f>
        <v/>
      </c>
      <c r="B930" s="1" t="str">
        <f>IF(数据输入表!B927="","",数据输入表!B927)</f>
        <v/>
      </c>
      <c r="C930" s="2" t="str">
        <f>IF(数据输入表!C927="","",数据输入表!C927)</f>
        <v/>
      </c>
      <c r="D930" s="1" t="str">
        <f>IF(数据输入表!E927="","",数据输入表!E927)</f>
        <v/>
      </c>
      <c r="E930" s="3" t="str">
        <f>IF(数据输入表!P927="","",数据输入表!P927)</f>
        <v/>
      </c>
      <c r="F930" s="3"/>
    </row>
    <row r="931" spans="1:6" x14ac:dyDescent="0.2">
      <c r="A931" s="1" t="str">
        <f>IF(数据输入表!A928="","",数据输入表!A928)</f>
        <v/>
      </c>
      <c r="B931" s="1" t="str">
        <f>IF(数据输入表!B928="","",数据输入表!B928)</f>
        <v/>
      </c>
      <c r="C931" s="2" t="str">
        <f>IF(数据输入表!C928="","",数据输入表!C928)</f>
        <v/>
      </c>
      <c r="D931" s="1" t="str">
        <f>IF(数据输入表!E928="","",数据输入表!E928)</f>
        <v/>
      </c>
      <c r="E931" s="3" t="str">
        <f>IF(数据输入表!P928="","",数据输入表!P928)</f>
        <v/>
      </c>
      <c r="F931" s="3"/>
    </row>
    <row r="932" spans="1:6" x14ac:dyDescent="0.2">
      <c r="A932" s="1" t="str">
        <f>IF(数据输入表!A929="","",数据输入表!A929)</f>
        <v/>
      </c>
      <c r="B932" s="1" t="str">
        <f>IF(数据输入表!B929="","",数据输入表!B929)</f>
        <v/>
      </c>
      <c r="C932" s="2" t="str">
        <f>IF(数据输入表!C929="","",数据输入表!C929)</f>
        <v/>
      </c>
      <c r="D932" s="1" t="str">
        <f>IF(数据输入表!E929="","",数据输入表!E929)</f>
        <v/>
      </c>
      <c r="E932" s="3" t="str">
        <f>IF(数据输入表!P929="","",数据输入表!P929)</f>
        <v/>
      </c>
      <c r="F932" s="3"/>
    </row>
    <row r="933" spans="1:6" x14ac:dyDescent="0.2">
      <c r="A933" s="1" t="str">
        <f>IF(数据输入表!A930="","",数据输入表!A930)</f>
        <v/>
      </c>
      <c r="B933" s="1" t="str">
        <f>IF(数据输入表!B930="","",数据输入表!B930)</f>
        <v/>
      </c>
      <c r="C933" s="2" t="str">
        <f>IF(数据输入表!C930="","",数据输入表!C930)</f>
        <v/>
      </c>
      <c r="D933" s="1" t="str">
        <f>IF(数据输入表!E930="","",数据输入表!E930)</f>
        <v/>
      </c>
      <c r="E933" s="3" t="str">
        <f>IF(数据输入表!P930="","",数据输入表!P930)</f>
        <v/>
      </c>
      <c r="F933" s="3"/>
    </row>
    <row r="934" spans="1:6" x14ac:dyDescent="0.2">
      <c r="A934" s="1" t="str">
        <f>IF(数据输入表!A931="","",数据输入表!A931)</f>
        <v/>
      </c>
      <c r="B934" s="1" t="str">
        <f>IF(数据输入表!B931="","",数据输入表!B931)</f>
        <v/>
      </c>
      <c r="C934" s="2" t="str">
        <f>IF(数据输入表!C931="","",数据输入表!C931)</f>
        <v/>
      </c>
      <c r="D934" s="1" t="str">
        <f>IF(数据输入表!E931="","",数据输入表!E931)</f>
        <v/>
      </c>
      <c r="E934" s="3" t="str">
        <f>IF(数据输入表!P931="","",数据输入表!P931)</f>
        <v/>
      </c>
      <c r="F934" s="3"/>
    </row>
    <row r="935" spans="1:6" x14ac:dyDescent="0.2">
      <c r="A935" s="1" t="str">
        <f>IF(数据输入表!A932="","",数据输入表!A932)</f>
        <v/>
      </c>
      <c r="B935" s="1" t="str">
        <f>IF(数据输入表!B932="","",数据输入表!B932)</f>
        <v/>
      </c>
      <c r="C935" s="2" t="str">
        <f>IF(数据输入表!C932="","",数据输入表!C932)</f>
        <v/>
      </c>
      <c r="D935" s="1" t="str">
        <f>IF(数据输入表!E932="","",数据输入表!E932)</f>
        <v/>
      </c>
      <c r="E935" s="3" t="str">
        <f>IF(数据输入表!P932="","",数据输入表!P932)</f>
        <v/>
      </c>
      <c r="F935" s="3"/>
    </row>
    <row r="936" spans="1:6" x14ac:dyDescent="0.2">
      <c r="A936" s="1" t="str">
        <f>IF(数据输入表!A933="","",数据输入表!A933)</f>
        <v/>
      </c>
      <c r="B936" s="1" t="str">
        <f>IF(数据输入表!B933="","",数据输入表!B933)</f>
        <v/>
      </c>
      <c r="C936" s="2" t="str">
        <f>IF(数据输入表!C933="","",数据输入表!C933)</f>
        <v/>
      </c>
      <c r="D936" s="1" t="str">
        <f>IF(数据输入表!E933="","",数据输入表!E933)</f>
        <v/>
      </c>
      <c r="E936" s="3" t="str">
        <f>IF(数据输入表!P933="","",数据输入表!P933)</f>
        <v/>
      </c>
      <c r="F936" s="3"/>
    </row>
    <row r="937" spans="1:6" x14ac:dyDescent="0.2">
      <c r="A937" s="1" t="str">
        <f>IF(数据输入表!A934="","",数据输入表!A934)</f>
        <v/>
      </c>
      <c r="B937" s="1" t="str">
        <f>IF(数据输入表!B934="","",数据输入表!B934)</f>
        <v/>
      </c>
      <c r="C937" s="2" t="str">
        <f>IF(数据输入表!C934="","",数据输入表!C934)</f>
        <v/>
      </c>
      <c r="D937" s="1" t="str">
        <f>IF(数据输入表!E934="","",数据输入表!E934)</f>
        <v/>
      </c>
      <c r="E937" s="3" t="str">
        <f>IF(数据输入表!P934="","",数据输入表!P934)</f>
        <v/>
      </c>
      <c r="F937" s="3"/>
    </row>
    <row r="938" spans="1:6" x14ac:dyDescent="0.2">
      <c r="A938" s="1" t="str">
        <f>IF(数据输入表!A935="","",数据输入表!A935)</f>
        <v/>
      </c>
      <c r="B938" s="1" t="str">
        <f>IF(数据输入表!B935="","",数据输入表!B935)</f>
        <v/>
      </c>
      <c r="C938" s="2" t="str">
        <f>IF(数据输入表!C935="","",数据输入表!C935)</f>
        <v/>
      </c>
      <c r="D938" s="1" t="str">
        <f>IF(数据输入表!E935="","",数据输入表!E935)</f>
        <v/>
      </c>
      <c r="E938" s="3" t="str">
        <f>IF(数据输入表!P935="","",数据输入表!P935)</f>
        <v/>
      </c>
      <c r="F938" s="3"/>
    </row>
    <row r="939" spans="1:6" x14ac:dyDescent="0.2">
      <c r="A939" s="1" t="str">
        <f>IF(数据输入表!A936="","",数据输入表!A936)</f>
        <v/>
      </c>
      <c r="B939" s="1" t="str">
        <f>IF(数据输入表!B936="","",数据输入表!B936)</f>
        <v/>
      </c>
      <c r="C939" s="2" t="str">
        <f>IF(数据输入表!C936="","",数据输入表!C936)</f>
        <v/>
      </c>
      <c r="D939" s="1" t="str">
        <f>IF(数据输入表!E936="","",数据输入表!E936)</f>
        <v/>
      </c>
      <c r="E939" s="3" t="str">
        <f>IF(数据输入表!P936="","",数据输入表!P936)</f>
        <v/>
      </c>
      <c r="F939" s="3"/>
    </row>
    <row r="940" spans="1:6" x14ac:dyDescent="0.2">
      <c r="A940" s="1" t="str">
        <f>IF(数据输入表!A937="","",数据输入表!A937)</f>
        <v/>
      </c>
      <c r="B940" s="1" t="str">
        <f>IF(数据输入表!B937="","",数据输入表!B937)</f>
        <v/>
      </c>
      <c r="C940" s="2" t="str">
        <f>IF(数据输入表!C937="","",数据输入表!C937)</f>
        <v/>
      </c>
      <c r="D940" s="1" t="str">
        <f>IF(数据输入表!E937="","",数据输入表!E937)</f>
        <v/>
      </c>
      <c r="E940" s="3" t="str">
        <f>IF(数据输入表!P937="","",数据输入表!P937)</f>
        <v/>
      </c>
      <c r="F940" s="3"/>
    </row>
    <row r="941" spans="1:6" x14ac:dyDescent="0.2">
      <c r="A941" s="1" t="str">
        <f>IF(数据输入表!A938="","",数据输入表!A938)</f>
        <v/>
      </c>
      <c r="B941" s="1" t="str">
        <f>IF(数据输入表!B938="","",数据输入表!B938)</f>
        <v/>
      </c>
      <c r="C941" s="2" t="str">
        <f>IF(数据输入表!C938="","",数据输入表!C938)</f>
        <v/>
      </c>
      <c r="D941" s="1" t="str">
        <f>IF(数据输入表!E938="","",数据输入表!E938)</f>
        <v/>
      </c>
      <c r="E941" s="3" t="str">
        <f>IF(数据输入表!P938="","",数据输入表!P938)</f>
        <v/>
      </c>
      <c r="F941" s="3"/>
    </row>
    <row r="942" spans="1:6" x14ac:dyDescent="0.2">
      <c r="A942" s="1" t="str">
        <f>IF(数据输入表!A939="","",数据输入表!A939)</f>
        <v/>
      </c>
      <c r="B942" s="1" t="str">
        <f>IF(数据输入表!B939="","",数据输入表!B939)</f>
        <v/>
      </c>
      <c r="C942" s="2" t="str">
        <f>IF(数据输入表!C939="","",数据输入表!C939)</f>
        <v/>
      </c>
      <c r="D942" s="1" t="str">
        <f>IF(数据输入表!E939="","",数据输入表!E939)</f>
        <v/>
      </c>
      <c r="E942" s="3" t="str">
        <f>IF(数据输入表!P939="","",数据输入表!P939)</f>
        <v/>
      </c>
      <c r="F942" s="3"/>
    </row>
    <row r="943" spans="1:6" x14ac:dyDescent="0.2">
      <c r="A943" s="1" t="str">
        <f>IF(数据输入表!A940="","",数据输入表!A940)</f>
        <v/>
      </c>
      <c r="B943" s="1" t="str">
        <f>IF(数据输入表!B940="","",数据输入表!B940)</f>
        <v/>
      </c>
      <c r="C943" s="2" t="str">
        <f>IF(数据输入表!C940="","",数据输入表!C940)</f>
        <v/>
      </c>
      <c r="D943" s="1" t="str">
        <f>IF(数据输入表!E940="","",数据输入表!E940)</f>
        <v/>
      </c>
      <c r="E943" s="3" t="str">
        <f>IF(数据输入表!P940="","",数据输入表!P940)</f>
        <v/>
      </c>
      <c r="F943" s="3"/>
    </row>
    <row r="944" spans="1:6" x14ac:dyDescent="0.2">
      <c r="A944" s="1" t="str">
        <f>IF(数据输入表!A941="","",数据输入表!A941)</f>
        <v/>
      </c>
      <c r="B944" s="1" t="str">
        <f>IF(数据输入表!B941="","",数据输入表!B941)</f>
        <v/>
      </c>
      <c r="C944" s="2" t="str">
        <f>IF(数据输入表!C941="","",数据输入表!C941)</f>
        <v/>
      </c>
      <c r="D944" s="1" t="str">
        <f>IF(数据输入表!E941="","",数据输入表!E941)</f>
        <v/>
      </c>
      <c r="E944" s="3" t="str">
        <f>IF(数据输入表!P941="","",数据输入表!P941)</f>
        <v/>
      </c>
      <c r="F944" s="3"/>
    </row>
    <row r="945" spans="1:6" x14ac:dyDescent="0.2">
      <c r="A945" s="1" t="str">
        <f>IF(数据输入表!A942="","",数据输入表!A942)</f>
        <v/>
      </c>
      <c r="B945" s="1" t="str">
        <f>IF(数据输入表!B942="","",数据输入表!B942)</f>
        <v/>
      </c>
      <c r="C945" s="2" t="str">
        <f>IF(数据输入表!C942="","",数据输入表!C942)</f>
        <v/>
      </c>
      <c r="D945" s="1" t="str">
        <f>IF(数据输入表!E942="","",数据输入表!E942)</f>
        <v/>
      </c>
      <c r="E945" s="3" t="str">
        <f>IF(数据输入表!P942="","",数据输入表!P942)</f>
        <v/>
      </c>
      <c r="F945" s="3"/>
    </row>
    <row r="946" spans="1:6" x14ac:dyDescent="0.2">
      <c r="A946" s="1" t="str">
        <f>IF(数据输入表!A943="","",数据输入表!A943)</f>
        <v/>
      </c>
      <c r="B946" s="1" t="str">
        <f>IF(数据输入表!B943="","",数据输入表!B943)</f>
        <v/>
      </c>
      <c r="C946" s="2" t="str">
        <f>IF(数据输入表!C943="","",数据输入表!C943)</f>
        <v/>
      </c>
      <c r="D946" s="1" t="str">
        <f>IF(数据输入表!E943="","",数据输入表!E943)</f>
        <v/>
      </c>
      <c r="E946" s="3" t="str">
        <f>IF(数据输入表!P943="","",数据输入表!P943)</f>
        <v/>
      </c>
      <c r="F946" s="3"/>
    </row>
    <row r="947" spans="1:6" x14ac:dyDescent="0.2">
      <c r="A947" s="1" t="str">
        <f>IF(数据输入表!A944="","",数据输入表!A944)</f>
        <v/>
      </c>
      <c r="B947" s="1" t="str">
        <f>IF(数据输入表!B944="","",数据输入表!B944)</f>
        <v/>
      </c>
      <c r="C947" s="2" t="str">
        <f>IF(数据输入表!C944="","",数据输入表!C944)</f>
        <v/>
      </c>
      <c r="D947" s="1" t="str">
        <f>IF(数据输入表!E944="","",数据输入表!E944)</f>
        <v/>
      </c>
      <c r="E947" s="3" t="str">
        <f>IF(数据输入表!P944="","",数据输入表!P944)</f>
        <v/>
      </c>
      <c r="F947" s="3"/>
    </row>
    <row r="948" spans="1:6" x14ac:dyDescent="0.2">
      <c r="A948" s="1" t="str">
        <f>IF(数据输入表!A945="","",数据输入表!A945)</f>
        <v/>
      </c>
      <c r="B948" s="1" t="str">
        <f>IF(数据输入表!B945="","",数据输入表!B945)</f>
        <v/>
      </c>
      <c r="C948" s="2" t="str">
        <f>IF(数据输入表!C945="","",数据输入表!C945)</f>
        <v/>
      </c>
      <c r="D948" s="1" t="str">
        <f>IF(数据输入表!E945="","",数据输入表!E945)</f>
        <v/>
      </c>
      <c r="E948" s="3" t="str">
        <f>IF(数据输入表!P945="","",数据输入表!P945)</f>
        <v/>
      </c>
      <c r="F948" s="3"/>
    </row>
    <row r="949" spans="1:6" x14ac:dyDescent="0.2">
      <c r="A949" s="1" t="str">
        <f>IF(数据输入表!A946="","",数据输入表!A946)</f>
        <v/>
      </c>
      <c r="B949" s="1" t="str">
        <f>IF(数据输入表!B946="","",数据输入表!B946)</f>
        <v/>
      </c>
      <c r="C949" s="2" t="str">
        <f>IF(数据输入表!C946="","",数据输入表!C946)</f>
        <v/>
      </c>
      <c r="D949" s="1" t="str">
        <f>IF(数据输入表!E946="","",数据输入表!E946)</f>
        <v/>
      </c>
      <c r="E949" s="3" t="str">
        <f>IF(数据输入表!P946="","",数据输入表!P946)</f>
        <v/>
      </c>
      <c r="F949" s="3"/>
    </row>
    <row r="950" spans="1:6" x14ac:dyDescent="0.2">
      <c r="A950" s="1" t="str">
        <f>IF(数据输入表!A947="","",数据输入表!A947)</f>
        <v/>
      </c>
      <c r="B950" s="1" t="str">
        <f>IF(数据输入表!B947="","",数据输入表!B947)</f>
        <v/>
      </c>
      <c r="C950" s="2" t="str">
        <f>IF(数据输入表!C947="","",数据输入表!C947)</f>
        <v/>
      </c>
      <c r="D950" s="1" t="str">
        <f>IF(数据输入表!E947="","",数据输入表!E947)</f>
        <v/>
      </c>
      <c r="E950" s="3" t="str">
        <f>IF(数据输入表!P947="","",数据输入表!P947)</f>
        <v/>
      </c>
      <c r="F950" s="3"/>
    </row>
    <row r="951" spans="1:6" x14ac:dyDescent="0.2">
      <c r="A951" s="1" t="str">
        <f>IF(数据输入表!A948="","",数据输入表!A948)</f>
        <v/>
      </c>
      <c r="B951" s="1" t="str">
        <f>IF(数据输入表!B948="","",数据输入表!B948)</f>
        <v/>
      </c>
      <c r="C951" s="2" t="str">
        <f>IF(数据输入表!C948="","",数据输入表!C948)</f>
        <v/>
      </c>
      <c r="D951" s="1" t="str">
        <f>IF(数据输入表!E948="","",数据输入表!E948)</f>
        <v/>
      </c>
      <c r="E951" s="3" t="str">
        <f>IF(数据输入表!P948="","",数据输入表!P948)</f>
        <v/>
      </c>
      <c r="F951" s="3"/>
    </row>
    <row r="952" spans="1:6" x14ac:dyDescent="0.2">
      <c r="A952" s="1" t="str">
        <f>IF(数据输入表!A949="","",数据输入表!A949)</f>
        <v/>
      </c>
      <c r="B952" s="1" t="str">
        <f>IF(数据输入表!B949="","",数据输入表!B949)</f>
        <v/>
      </c>
      <c r="C952" s="2" t="str">
        <f>IF(数据输入表!C949="","",数据输入表!C949)</f>
        <v/>
      </c>
      <c r="D952" s="1" t="str">
        <f>IF(数据输入表!E949="","",数据输入表!E949)</f>
        <v/>
      </c>
      <c r="E952" s="3" t="str">
        <f>IF(数据输入表!P949="","",数据输入表!P949)</f>
        <v/>
      </c>
      <c r="F952" s="3"/>
    </row>
    <row r="953" spans="1:6" x14ac:dyDescent="0.2">
      <c r="A953" s="1" t="str">
        <f>IF(数据输入表!A950="","",数据输入表!A950)</f>
        <v/>
      </c>
      <c r="B953" s="1" t="str">
        <f>IF(数据输入表!B950="","",数据输入表!B950)</f>
        <v/>
      </c>
      <c r="C953" s="2" t="str">
        <f>IF(数据输入表!C950="","",数据输入表!C950)</f>
        <v/>
      </c>
      <c r="D953" s="1" t="str">
        <f>IF(数据输入表!E950="","",数据输入表!E950)</f>
        <v/>
      </c>
      <c r="E953" s="3" t="str">
        <f>IF(数据输入表!P950="","",数据输入表!P950)</f>
        <v/>
      </c>
      <c r="F953" s="3"/>
    </row>
    <row r="954" spans="1:6" x14ac:dyDescent="0.2">
      <c r="A954" s="1" t="str">
        <f>IF(数据输入表!A951="","",数据输入表!A951)</f>
        <v/>
      </c>
      <c r="B954" s="1" t="str">
        <f>IF(数据输入表!B951="","",数据输入表!B951)</f>
        <v/>
      </c>
      <c r="C954" s="2" t="str">
        <f>IF(数据输入表!C951="","",数据输入表!C951)</f>
        <v/>
      </c>
      <c r="D954" s="1" t="str">
        <f>IF(数据输入表!E951="","",数据输入表!E951)</f>
        <v/>
      </c>
      <c r="E954" s="3" t="str">
        <f>IF(数据输入表!P951="","",数据输入表!P951)</f>
        <v/>
      </c>
      <c r="F954" s="3"/>
    </row>
    <row r="955" spans="1:6" x14ac:dyDescent="0.2">
      <c r="A955" s="1" t="str">
        <f>IF(数据输入表!A952="","",数据输入表!A952)</f>
        <v/>
      </c>
      <c r="B955" s="1" t="str">
        <f>IF(数据输入表!B952="","",数据输入表!B952)</f>
        <v/>
      </c>
      <c r="C955" s="2" t="str">
        <f>IF(数据输入表!C952="","",数据输入表!C952)</f>
        <v/>
      </c>
      <c r="D955" s="1" t="str">
        <f>IF(数据输入表!E952="","",数据输入表!E952)</f>
        <v/>
      </c>
      <c r="E955" s="3" t="str">
        <f>IF(数据输入表!P952="","",数据输入表!P952)</f>
        <v/>
      </c>
      <c r="F955" s="3"/>
    </row>
    <row r="956" spans="1:6" x14ac:dyDescent="0.2">
      <c r="A956" s="1" t="str">
        <f>IF(数据输入表!A953="","",数据输入表!A953)</f>
        <v/>
      </c>
      <c r="B956" s="1" t="str">
        <f>IF(数据输入表!B953="","",数据输入表!B953)</f>
        <v/>
      </c>
      <c r="C956" s="2" t="str">
        <f>IF(数据输入表!C953="","",数据输入表!C953)</f>
        <v/>
      </c>
      <c r="D956" s="1" t="str">
        <f>IF(数据输入表!E953="","",数据输入表!E953)</f>
        <v/>
      </c>
      <c r="E956" s="3" t="str">
        <f>IF(数据输入表!P953="","",数据输入表!P953)</f>
        <v/>
      </c>
      <c r="F956" s="3"/>
    </row>
    <row r="957" spans="1:6" x14ac:dyDescent="0.2">
      <c r="A957" s="1" t="str">
        <f>IF(数据输入表!A954="","",数据输入表!A954)</f>
        <v/>
      </c>
      <c r="B957" s="1" t="str">
        <f>IF(数据输入表!B954="","",数据输入表!B954)</f>
        <v/>
      </c>
      <c r="C957" s="2" t="str">
        <f>IF(数据输入表!C954="","",数据输入表!C954)</f>
        <v/>
      </c>
      <c r="D957" s="1" t="str">
        <f>IF(数据输入表!E954="","",数据输入表!E954)</f>
        <v/>
      </c>
      <c r="E957" s="3" t="str">
        <f>IF(数据输入表!P954="","",数据输入表!P954)</f>
        <v/>
      </c>
      <c r="F957" s="3"/>
    </row>
    <row r="958" spans="1:6" x14ac:dyDescent="0.2">
      <c r="A958" s="1" t="str">
        <f>IF(数据输入表!A955="","",数据输入表!A955)</f>
        <v/>
      </c>
      <c r="B958" s="1" t="str">
        <f>IF(数据输入表!B955="","",数据输入表!B955)</f>
        <v/>
      </c>
      <c r="C958" s="2" t="str">
        <f>IF(数据输入表!C955="","",数据输入表!C955)</f>
        <v/>
      </c>
      <c r="D958" s="1" t="str">
        <f>IF(数据输入表!E955="","",数据输入表!E955)</f>
        <v/>
      </c>
      <c r="E958" s="3" t="str">
        <f>IF(数据输入表!P955="","",数据输入表!P955)</f>
        <v/>
      </c>
      <c r="F958" s="3"/>
    </row>
    <row r="959" spans="1:6" x14ac:dyDescent="0.2">
      <c r="A959" s="1" t="str">
        <f>IF(数据输入表!A956="","",数据输入表!A956)</f>
        <v/>
      </c>
      <c r="B959" s="1" t="str">
        <f>IF(数据输入表!B956="","",数据输入表!B956)</f>
        <v/>
      </c>
      <c r="C959" s="2" t="str">
        <f>IF(数据输入表!C956="","",数据输入表!C956)</f>
        <v/>
      </c>
      <c r="D959" s="1" t="str">
        <f>IF(数据输入表!E956="","",数据输入表!E956)</f>
        <v/>
      </c>
      <c r="E959" s="3" t="str">
        <f>IF(数据输入表!P956="","",数据输入表!P956)</f>
        <v/>
      </c>
      <c r="F959" s="3"/>
    </row>
    <row r="960" spans="1:6" x14ac:dyDescent="0.2">
      <c r="A960" s="1" t="str">
        <f>IF(数据输入表!A957="","",数据输入表!A957)</f>
        <v/>
      </c>
      <c r="B960" s="1" t="str">
        <f>IF(数据输入表!B957="","",数据输入表!B957)</f>
        <v/>
      </c>
      <c r="C960" s="2" t="str">
        <f>IF(数据输入表!C957="","",数据输入表!C957)</f>
        <v/>
      </c>
      <c r="D960" s="1" t="str">
        <f>IF(数据输入表!E957="","",数据输入表!E957)</f>
        <v/>
      </c>
      <c r="E960" s="3" t="str">
        <f>IF(数据输入表!P957="","",数据输入表!P957)</f>
        <v/>
      </c>
      <c r="F960" s="3"/>
    </row>
    <row r="961" spans="1:6" x14ac:dyDescent="0.2">
      <c r="A961" s="1" t="str">
        <f>IF(数据输入表!A958="","",数据输入表!A958)</f>
        <v/>
      </c>
      <c r="B961" s="1" t="str">
        <f>IF(数据输入表!B958="","",数据输入表!B958)</f>
        <v/>
      </c>
      <c r="C961" s="2" t="str">
        <f>IF(数据输入表!C958="","",数据输入表!C958)</f>
        <v/>
      </c>
      <c r="D961" s="1" t="str">
        <f>IF(数据输入表!E958="","",数据输入表!E958)</f>
        <v/>
      </c>
      <c r="E961" s="3" t="str">
        <f>IF(数据输入表!P958="","",数据输入表!P958)</f>
        <v/>
      </c>
      <c r="F961" s="3"/>
    </row>
    <row r="962" spans="1:6" x14ac:dyDescent="0.2">
      <c r="A962" s="1" t="str">
        <f>IF(数据输入表!A959="","",数据输入表!A959)</f>
        <v/>
      </c>
      <c r="B962" s="1" t="str">
        <f>IF(数据输入表!B959="","",数据输入表!B959)</f>
        <v/>
      </c>
      <c r="C962" s="2" t="str">
        <f>IF(数据输入表!C959="","",数据输入表!C959)</f>
        <v/>
      </c>
      <c r="D962" s="1" t="str">
        <f>IF(数据输入表!E959="","",数据输入表!E959)</f>
        <v/>
      </c>
      <c r="E962" s="3" t="str">
        <f>IF(数据输入表!P959="","",数据输入表!P959)</f>
        <v/>
      </c>
      <c r="F962" s="3"/>
    </row>
    <row r="963" spans="1:6" x14ac:dyDescent="0.2">
      <c r="A963" s="1" t="str">
        <f>IF(数据输入表!A960="","",数据输入表!A960)</f>
        <v/>
      </c>
      <c r="B963" s="1" t="str">
        <f>IF(数据输入表!B960="","",数据输入表!B960)</f>
        <v/>
      </c>
      <c r="C963" s="2" t="str">
        <f>IF(数据输入表!C960="","",数据输入表!C960)</f>
        <v/>
      </c>
      <c r="D963" s="1" t="str">
        <f>IF(数据输入表!E960="","",数据输入表!E960)</f>
        <v/>
      </c>
      <c r="E963" s="3" t="str">
        <f>IF(数据输入表!P960="","",数据输入表!P960)</f>
        <v/>
      </c>
      <c r="F963" s="3"/>
    </row>
    <row r="964" spans="1:6" x14ac:dyDescent="0.2">
      <c r="A964" s="1" t="str">
        <f>IF(数据输入表!A961="","",数据输入表!A961)</f>
        <v/>
      </c>
      <c r="B964" s="1" t="str">
        <f>IF(数据输入表!B961="","",数据输入表!B961)</f>
        <v/>
      </c>
      <c r="C964" s="2" t="str">
        <f>IF(数据输入表!C961="","",数据输入表!C961)</f>
        <v/>
      </c>
      <c r="D964" s="1" t="str">
        <f>IF(数据输入表!E961="","",数据输入表!E961)</f>
        <v/>
      </c>
      <c r="E964" s="3" t="str">
        <f>IF(数据输入表!P961="","",数据输入表!P961)</f>
        <v/>
      </c>
      <c r="F964" s="3"/>
    </row>
    <row r="965" spans="1:6" x14ac:dyDescent="0.2">
      <c r="A965" s="1" t="str">
        <f>IF(数据输入表!A962="","",数据输入表!A962)</f>
        <v/>
      </c>
      <c r="B965" s="1" t="str">
        <f>IF(数据输入表!B962="","",数据输入表!B962)</f>
        <v/>
      </c>
      <c r="C965" s="2" t="str">
        <f>IF(数据输入表!C962="","",数据输入表!C962)</f>
        <v/>
      </c>
      <c r="D965" s="1" t="str">
        <f>IF(数据输入表!E962="","",数据输入表!E962)</f>
        <v/>
      </c>
      <c r="E965" s="3" t="str">
        <f>IF(数据输入表!P962="","",数据输入表!P962)</f>
        <v/>
      </c>
      <c r="F965" s="3"/>
    </row>
    <row r="966" spans="1:6" x14ac:dyDescent="0.2">
      <c r="A966" s="1" t="str">
        <f>IF(数据输入表!A963="","",数据输入表!A963)</f>
        <v/>
      </c>
      <c r="B966" s="1" t="str">
        <f>IF(数据输入表!B963="","",数据输入表!B963)</f>
        <v/>
      </c>
      <c r="C966" s="2" t="str">
        <f>IF(数据输入表!C963="","",数据输入表!C963)</f>
        <v/>
      </c>
      <c r="D966" s="1" t="str">
        <f>IF(数据输入表!E963="","",数据输入表!E963)</f>
        <v/>
      </c>
      <c r="E966" s="3" t="str">
        <f>IF(数据输入表!P963="","",数据输入表!P963)</f>
        <v/>
      </c>
      <c r="F966" s="3"/>
    </row>
    <row r="967" spans="1:6" x14ac:dyDescent="0.2">
      <c r="A967" s="1" t="str">
        <f>IF(数据输入表!A964="","",数据输入表!A964)</f>
        <v/>
      </c>
      <c r="B967" s="1" t="str">
        <f>IF(数据输入表!B964="","",数据输入表!B964)</f>
        <v/>
      </c>
      <c r="C967" s="2" t="str">
        <f>IF(数据输入表!C964="","",数据输入表!C964)</f>
        <v/>
      </c>
      <c r="D967" s="1" t="str">
        <f>IF(数据输入表!E964="","",数据输入表!E964)</f>
        <v/>
      </c>
      <c r="E967" s="3" t="str">
        <f>IF(数据输入表!P964="","",数据输入表!P964)</f>
        <v/>
      </c>
      <c r="F967" s="3"/>
    </row>
    <row r="968" spans="1:6" x14ac:dyDescent="0.2">
      <c r="A968" s="1" t="str">
        <f>IF(数据输入表!A965="","",数据输入表!A965)</f>
        <v/>
      </c>
      <c r="B968" s="1" t="str">
        <f>IF(数据输入表!B965="","",数据输入表!B965)</f>
        <v/>
      </c>
      <c r="C968" s="2" t="str">
        <f>IF(数据输入表!C965="","",数据输入表!C965)</f>
        <v/>
      </c>
      <c r="D968" s="1" t="str">
        <f>IF(数据输入表!E965="","",数据输入表!E965)</f>
        <v/>
      </c>
      <c r="E968" s="3" t="str">
        <f>IF(数据输入表!P965="","",数据输入表!P965)</f>
        <v/>
      </c>
      <c r="F968" s="3"/>
    </row>
    <row r="969" spans="1:6" x14ac:dyDescent="0.2">
      <c r="A969" s="1" t="str">
        <f>IF(数据输入表!A966="","",数据输入表!A966)</f>
        <v/>
      </c>
      <c r="B969" s="1" t="str">
        <f>IF(数据输入表!B966="","",数据输入表!B966)</f>
        <v/>
      </c>
      <c r="C969" s="2" t="str">
        <f>IF(数据输入表!C966="","",数据输入表!C966)</f>
        <v/>
      </c>
      <c r="D969" s="1" t="str">
        <f>IF(数据输入表!E966="","",数据输入表!E966)</f>
        <v/>
      </c>
      <c r="E969" s="3" t="str">
        <f>IF(数据输入表!P966="","",数据输入表!P966)</f>
        <v/>
      </c>
      <c r="F969" s="3"/>
    </row>
    <row r="970" spans="1:6" x14ac:dyDescent="0.2">
      <c r="A970" s="1" t="str">
        <f>IF(数据输入表!A967="","",数据输入表!A967)</f>
        <v/>
      </c>
      <c r="B970" s="1" t="str">
        <f>IF(数据输入表!B967="","",数据输入表!B967)</f>
        <v/>
      </c>
      <c r="C970" s="2" t="str">
        <f>IF(数据输入表!C967="","",数据输入表!C967)</f>
        <v/>
      </c>
      <c r="D970" s="1" t="str">
        <f>IF(数据输入表!E967="","",数据输入表!E967)</f>
        <v/>
      </c>
      <c r="E970" s="3" t="str">
        <f>IF(数据输入表!P967="","",数据输入表!P967)</f>
        <v/>
      </c>
      <c r="F970" s="3"/>
    </row>
    <row r="971" spans="1:6" x14ac:dyDescent="0.2">
      <c r="A971" s="1" t="str">
        <f>IF(数据输入表!A968="","",数据输入表!A968)</f>
        <v/>
      </c>
      <c r="B971" s="1" t="str">
        <f>IF(数据输入表!B968="","",数据输入表!B968)</f>
        <v/>
      </c>
      <c r="C971" s="2" t="str">
        <f>IF(数据输入表!C968="","",数据输入表!C968)</f>
        <v/>
      </c>
      <c r="D971" s="1" t="str">
        <f>IF(数据输入表!E968="","",数据输入表!E968)</f>
        <v/>
      </c>
      <c r="E971" s="3" t="str">
        <f>IF(数据输入表!P968="","",数据输入表!P968)</f>
        <v/>
      </c>
      <c r="F971" s="3"/>
    </row>
    <row r="972" spans="1:6" x14ac:dyDescent="0.2">
      <c r="A972" s="1" t="str">
        <f>IF(数据输入表!A969="","",数据输入表!A969)</f>
        <v/>
      </c>
      <c r="B972" s="1" t="str">
        <f>IF(数据输入表!B969="","",数据输入表!B969)</f>
        <v/>
      </c>
      <c r="C972" s="2" t="str">
        <f>IF(数据输入表!C969="","",数据输入表!C969)</f>
        <v/>
      </c>
      <c r="D972" s="1" t="str">
        <f>IF(数据输入表!E969="","",数据输入表!E969)</f>
        <v/>
      </c>
      <c r="E972" s="3" t="str">
        <f>IF(数据输入表!P969="","",数据输入表!P969)</f>
        <v/>
      </c>
      <c r="F972" s="3"/>
    </row>
    <row r="973" spans="1:6" x14ac:dyDescent="0.2">
      <c r="A973" s="1" t="str">
        <f>IF(数据输入表!A970="","",数据输入表!A970)</f>
        <v/>
      </c>
      <c r="B973" s="1" t="str">
        <f>IF(数据输入表!B970="","",数据输入表!B970)</f>
        <v/>
      </c>
      <c r="C973" s="2" t="str">
        <f>IF(数据输入表!C970="","",数据输入表!C970)</f>
        <v/>
      </c>
      <c r="D973" s="1" t="str">
        <f>IF(数据输入表!E970="","",数据输入表!E970)</f>
        <v/>
      </c>
      <c r="E973" s="3" t="str">
        <f>IF(数据输入表!P970="","",数据输入表!P970)</f>
        <v/>
      </c>
      <c r="F973" s="3"/>
    </row>
    <row r="974" spans="1:6" x14ac:dyDescent="0.2">
      <c r="A974" s="1" t="str">
        <f>IF(数据输入表!A971="","",数据输入表!A971)</f>
        <v/>
      </c>
      <c r="B974" s="1" t="str">
        <f>IF(数据输入表!B971="","",数据输入表!B971)</f>
        <v/>
      </c>
      <c r="C974" s="2" t="str">
        <f>IF(数据输入表!C971="","",数据输入表!C971)</f>
        <v/>
      </c>
      <c r="D974" s="1" t="str">
        <f>IF(数据输入表!E971="","",数据输入表!E971)</f>
        <v/>
      </c>
      <c r="E974" s="3" t="str">
        <f>IF(数据输入表!P971="","",数据输入表!P971)</f>
        <v/>
      </c>
      <c r="F974" s="3"/>
    </row>
    <row r="975" spans="1:6" x14ac:dyDescent="0.2">
      <c r="A975" s="1" t="str">
        <f>IF(数据输入表!A972="","",数据输入表!A972)</f>
        <v/>
      </c>
      <c r="B975" s="1" t="str">
        <f>IF(数据输入表!B972="","",数据输入表!B972)</f>
        <v/>
      </c>
      <c r="C975" s="2" t="str">
        <f>IF(数据输入表!C972="","",数据输入表!C972)</f>
        <v/>
      </c>
      <c r="D975" s="1" t="str">
        <f>IF(数据输入表!E972="","",数据输入表!E972)</f>
        <v/>
      </c>
      <c r="E975" s="3" t="str">
        <f>IF(数据输入表!P972="","",数据输入表!P972)</f>
        <v/>
      </c>
      <c r="F975" s="3"/>
    </row>
    <row r="976" spans="1:6" x14ac:dyDescent="0.2">
      <c r="A976" s="1" t="str">
        <f>IF(数据输入表!A973="","",数据输入表!A973)</f>
        <v/>
      </c>
      <c r="B976" s="1" t="str">
        <f>IF(数据输入表!B973="","",数据输入表!B973)</f>
        <v/>
      </c>
      <c r="C976" s="2" t="str">
        <f>IF(数据输入表!C973="","",数据输入表!C973)</f>
        <v/>
      </c>
      <c r="D976" s="1" t="str">
        <f>IF(数据输入表!E973="","",数据输入表!E973)</f>
        <v/>
      </c>
      <c r="E976" s="3" t="str">
        <f>IF(数据输入表!P973="","",数据输入表!P973)</f>
        <v/>
      </c>
      <c r="F976" s="3"/>
    </row>
    <row r="977" spans="1:6" x14ac:dyDescent="0.2">
      <c r="A977" s="1" t="str">
        <f>IF(数据输入表!A974="","",数据输入表!A974)</f>
        <v/>
      </c>
      <c r="B977" s="1" t="str">
        <f>IF(数据输入表!B974="","",数据输入表!B974)</f>
        <v/>
      </c>
      <c r="C977" s="2" t="str">
        <f>IF(数据输入表!C974="","",数据输入表!C974)</f>
        <v/>
      </c>
      <c r="D977" s="1" t="str">
        <f>IF(数据输入表!E974="","",数据输入表!E974)</f>
        <v/>
      </c>
      <c r="E977" s="3" t="str">
        <f>IF(数据输入表!P974="","",数据输入表!P974)</f>
        <v/>
      </c>
      <c r="F977" s="3"/>
    </row>
    <row r="978" spans="1:6" x14ac:dyDescent="0.2">
      <c r="A978" s="1" t="str">
        <f>IF(数据输入表!A975="","",数据输入表!A975)</f>
        <v/>
      </c>
      <c r="B978" s="1" t="str">
        <f>IF(数据输入表!B975="","",数据输入表!B975)</f>
        <v/>
      </c>
      <c r="C978" s="2" t="str">
        <f>IF(数据输入表!C975="","",数据输入表!C975)</f>
        <v/>
      </c>
      <c r="D978" s="1" t="str">
        <f>IF(数据输入表!E975="","",数据输入表!E975)</f>
        <v/>
      </c>
      <c r="E978" s="3" t="str">
        <f>IF(数据输入表!P975="","",数据输入表!P975)</f>
        <v/>
      </c>
      <c r="F978" s="3"/>
    </row>
    <row r="979" spans="1:6" x14ac:dyDescent="0.2">
      <c r="A979" s="1" t="str">
        <f>IF(数据输入表!A976="","",数据输入表!A976)</f>
        <v/>
      </c>
      <c r="B979" s="1" t="str">
        <f>IF(数据输入表!B976="","",数据输入表!B976)</f>
        <v/>
      </c>
      <c r="C979" s="2" t="str">
        <f>IF(数据输入表!C976="","",数据输入表!C976)</f>
        <v/>
      </c>
      <c r="D979" s="1" t="str">
        <f>IF(数据输入表!E976="","",数据输入表!E976)</f>
        <v/>
      </c>
      <c r="E979" s="3" t="str">
        <f>IF(数据输入表!P976="","",数据输入表!P976)</f>
        <v/>
      </c>
      <c r="F979" s="3"/>
    </row>
    <row r="980" spans="1:6" x14ac:dyDescent="0.2">
      <c r="A980" s="1" t="str">
        <f>IF(数据输入表!A977="","",数据输入表!A977)</f>
        <v/>
      </c>
      <c r="B980" s="1" t="str">
        <f>IF(数据输入表!B977="","",数据输入表!B977)</f>
        <v/>
      </c>
      <c r="C980" s="2" t="str">
        <f>IF(数据输入表!C977="","",数据输入表!C977)</f>
        <v/>
      </c>
      <c r="D980" s="1" t="str">
        <f>IF(数据输入表!E977="","",数据输入表!E977)</f>
        <v/>
      </c>
      <c r="E980" s="3" t="str">
        <f>IF(数据输入表!P977="","",数据输入表!P977)</f>
        <v/>
      </c>
      <c r="F980" s="3"/>
    </row>
    <row r="981" spans="1:6" x14ac:dyDescent="0.2">
      <c r="A981" s="1" t="str">
        <f>IF(数据输入表!A978="","",数据输入表!A978)</f>
        <v/>
      </c>
      <c r="B981" s="1" t="str">
        <f>IF(数据输入表!B978="","",数据输入表!B978)</f>
        <v/>
      </c>
      <c r="C981" s="2" t="str">
        <f>IF(数据输入表!C978="","",数据输入表!C978)</f>
        <v/>
      </c>
      <c r="D981" s="1" t="str">
        <f>IF(数据输入表!E978="","",数据输入表!E978)</f>
        <v/>
      </c>
      <c r="E981" s="3" t="str">
        <f>IF(数据输入表!P978="","",数据输入表!P978)</f>
        <v/>
      </c>
      <c r="F981" s="3"/>
    </row>
    <row r="982" spans="1:6" x14ac:dyDescent="0.2">
      <c r="A982" s="1" t="str">
        <f>IF(数据输入表!A979="","",数据输入表!A979)</f>
        <v/>
      </c>
      <c r="B982" s="1" t="str">
        <f>IF(数据输入表!B979="","",数据输入表!B979)</f>
        <v/>
      </c>
      <c r="C982" s="2" t="str">
        <f>IF(数据输入表!C979="","",数据输入表!C979)</f>
        <v/>
      </c>
      <c r="D982" s="1" t="str">
        <f>IF(数据输入表!E979="","",数据输入表!E979)</f>
        <v/>
      </c>
      <c r="E982" s="3" t="str">
        <f>IF(数据输入表!P979="","",数据输入表!P979)</f>
        <v/>
      </c>
      <c r="F982" s="3"/>
    </row>
    <row r="983" spans="1:6" x14ac:dyDescent="0.2">
      <c r="A983" s="1" t="str">
        <f>IF(数据输入表!A980="","",数据输入表!A980)</f>
        <v/>
      </c>
      <c r="B983" s="1" t="str">
        <f>IF(数据输入表!B980="","",数据输入表!B980)</f>
        <v/>
      </c>
      <c r="C983" s="2" t="str">
        <f>IF(数据输入表!C980="","",数据输入表!C980)</f>
        <v/>
      </c>
      <c r="D983" s="1" t="str">
        <f>IF(数据输入表!E980="","",数据输入表!E980)</f>
        <v/>
      </c>
      <c r="E983" s="3" t="str">
        <f>IF(数据输入表!P980="","",数据输入表!P980)</f>
        <v/>
      </c>
      <c r="F983" s="3"/>
    </row>
    <row r="984" spans="1:6" x14ac:dyDescent="0.2">
      <c r="A984" s="1" t="str">
        <f>IF(数据输入表!A981="","",数据输入表!A981)</f>
        <v/>
      </c>
      <c r="B984" s="1" t="str">
        <f>IF(数据输入表!B981="","",数据输入表!B981)</f>
        <v/>
      </c>
      <c r="C984" s="2" t="str">
        <f>IF(数据输入表!C981="","",数据输入表!C981)</f>
        <v/>
      </c>
      <c r="D984" s="1" t="str">
        <f>IF(数据输入表!E981="","",数据输入表!E981)</f>
        <v/>
      </c>
      <c r="E984" s="3" t="str">
        <f>IF(数据输入表!P981="","",数据输入表!P981)</f>
        <v/>
      </c>
      <c r="F984" s="3"/>
    </row>
    <row r="985" spans="1:6" x14ac:dyDescent="0.2">
      <c r="A985" s="1" t="str">
        <f>IF(数据输入表!A982="","",数据输入表!A982)</f>
        <v/>
      </c>
      <c r="B985" s="1" t="str">
        <f>IF(数据输入表!B982="","",数据输入表!B982)</f>
        <v/>
      </c>
      <c r="C985" s="2" t="str">
        <f>IF(数据输入表!C982="","",数据输入表!C982)</f>
        <v/>
      </c>
      <c r="D985" s="1" t="str">
        <f>IF(数据输入表!E982="","",数据输入表!E982)</f>
        <v/>
      </c>
      <c r="E985" s="3" t="str">
        <f>IF(数据输入表!P982="","",数据输入表!P982)</f>
        <v/>
      </c>
      <c r="F985" s="3"/>
    </row>
    <row r="986" spans="1:6" x14ac:dyDescent="0.2">
      <c r="A986" s="1" t="str">
        <f>IF(数据输入表!A983="","",数据输入表!A983)</f>
        <v/>
      </c>
      <c r="B986" s="1" t="str">
        <f>IF(数据输入表!B983="","",数据输入表!B983)</f>
        <v/>
      </c>
      <c r="C986" s="2" t="str">
        <f>IF(数据输入表!C983="","",数据输入表!C983)</f>
        <v/>
      </c>
      <c r="D986" s="1" t="str">
        <f>IF(数据输入表!E983="","",数据输入表!E983)</f>
        <v/>
      </c>
      <c r="E986" s="3" t="str">
        <f>IF(数据输入表!P983="","",数据输入表!P983)</f>
        <v/>
      </c>
      <c r="F986" s="3"/>
    </row>
    <row r="987" spans="1:6" x14ac:dyDescent="0.2">
      <c r="A987" s="1" t="str">
        <f>IF(数据输入表!A984="","",数据输入表!A984)</f>
        <v/>
      </c>
      <c r="B987" s="1" t="str">
        <f>IF(数据输入表!B984="","",数据输入表!B984)</f>
        <v/>
      </c>
      <c r="C987" s="2" t="str">
        <f>IF(数据输入表!C984="","",数据输入表!C984)</f>
        <v/>
      </c>
      <c r="D987" s="1" t="str">
        <f>IF(数据输入表!E984="","",数据输入表!E984)</f>
        <v/>
      </c>
      <c r="E987" s="3" t="str">
        <f>IF(数据输入表!P984="","",数据输入表!P984)</f>
        <v/>
      </c>
      <c r="F987" s="3"/>
    </row>
    <row r="988" spans="1:6" x14ac:dyDescent="0.2">
      <c r="A988" s="1" t="str">
        <f>IF(数据输入表!A985="","",数据输入表!A985)</f>
        <v/>
      </c>
      <c r="B988" s="1" t="str">
        <f>IF(数据输入表!B985="","",数据输入表!B985)</f>
        <v/>
      </c>
      <c r="C988" s="2" t="str">
        <f>IF(数据输入表!C985="","",数据输入表!C985)</f>
        <v/>
      </c>
      <c r="D988" s="1" t="str">
        <f>IF(数据输入表!E985="","",数据输入表!E985)</f>
        <v/>
      </c>
      <c r="E988" s="3" t="str">
        <f>IF(数据输入表!P985="","",数据输入表!P985)</f>
        <v/>
      </c>
      <c r="F988" s="3"/>
    </row>
    <row r="989" spans="1:6" x14ac:dyDescent="0.2">
      <c r="A989" s="1" t="str">
        <f>IF(数据输入表!A986="","",数据输入表!A986)</f>
        <v/>
      </c>
      <c r="B989" s="1" t="str">
        <f>IF(数据输入表!B986="","",数据输入表!B986)</f>
        <v/>
      </c>
      <c r="C989" s="2" t="str">
        <f>IF(数据输入表!C986="","",数据输入表!C986)</f>
        <v/>
      </c>
      <c r="D989" s="1" t="str">
        <f>IF(数据输入表!E986="","",数据输入表!E986)</f>
        <v/>
      </c>
      <c r="E989" s="3" t="str">
        <f>IF(数据输入表!P986="","",数据输入表!P986)</f>
        <v/>
      </c>
      <c r="F989" s="3"/>
    </row>
    <row r="990" spans="1:6" x14ac:dyDescent="0.2">
      <c r="A990" s="1" t="str">
        <f>IF(数据输入表!A987="","",数据输入表!A987)</f>
        <v/>
      </c>
      <c r="B990" s="1" t="str">
        <f>IF(数据输入表!B987="","",数据输入表!B987)</f>
        <v/>
      </c>
      <c r="C990" s="2" t="str">
        <f>IF(数据输入表!C987="","",数据输入表!C987)</f>
        <v/>
      </c>
      <c r="D990" s="1" t="str">
        <f>IF(数据输入表!E987="","",数据输入表!E987)</f>
        <v/>
      </c>
      <c r="E990" s="3" t="str">
        <f>IF(数据输入表!P987="","",数据输入表!P987)</f>
        <v/>
      </c>
      <c r="F990" s="3"/>
    </row>
    <row r="991" spans="1:6" x14ac:dyDescent="0.2">
      <c r="A991" s="1" t="str">
        <f>IF(数据输入表!A988="","",数据输入表!A988)</f>
        <v/>
      </c>
      <c r="B991" s="1" t="str">
        <f>IF(数据输入表!B988="","",数据输入表!B988)</f>
        <v/>
      </c>
      <c r="C991" s="2" t="str">
        <f>IF(数据输入表!C988="","",数据输入表!C988)</f>
        <v/>
      </c>
      <c r="D991" s="1" t="str">
        <f>IF(数据输入表!E988="","",数据输入表!E988)</f>
        <v/>
      </c>
      <c r="E991" s="3" t="str">
        <f>IF(数据输入表!P988="","",数据输入表!P988)</f>
        <v/>
      </c>
      <c r="F991" s="3"/>
    </row>
    <row r="992" spans="1:6" x14ac:dyDescent="0.2">
      <c r="A992" s="1" t="str">
        <f>IF(数据输入表!A989="","",数据输入表!A989)</f>
        <v/>
      </c>
      <c r="B992" s="1" t="str">
        <f>IF(数据输入表!B989="","",数据输入表!B989)</f>
        <v/>
      </c>
      <c r="C992" s="2" t="str">
        <f>IF(数据输入表!C989="","",数据输入表!C989)</f>
        <v/>
      </c>
      <c r="D992" s="1" t="str">
        <f>IF(数据输入表!E989="","",数据输入表!E989)</f>
        <v/>
      </c>
      <c r="E992" s="3" t="str">
        <f>IF(数据输入表!P989="","",数据输入表!P989)</f>
        <v/>
      </c>
      <c r="F992" s="3"/>
    </row>
    <row r="993" spans="1:6" x14ac:dyDescent="0.2">
      <c r="A993" s="1" t="str">
        <f>IF(数据输入表!A990="","",数据输入表!A990)</f>
        <v/>
      </c>
      <c r="B993" s="1" t="str">
        <f>IF(数据输入表!B990="","",数据输入表!B990)</f>
        <v/>
      </c>
      <c r="C993" s="2" t="str">
        <f>IF(数据输入表!C990="","",数据输入表!C990)</f>
        <v/>
      </c>
      <c r="D993" s="1" t="str">
        <f>IF(数据输入表!E990="","",数据输入表!E990)</f>
        <v/>
      </c>
      <c r="E993" s="3" t="str">
        <f>IF(数据输入表!P990="","",数据输入表!P990)</f>
        <v/>
      </c>
      <c r="F993" s="3"/>
    </row>
    <row r="994" spans="1:6" x14ac:dyDescent="0.2">
      <c r="A994" s="1" t="str">
        <f>IF(数据输入表!A991="","",数据输入表!A991)</f>
        <v/>
      </c>
      <c r="B994" s="1" t="str">
        <f>IF(数据输入表!B991="","",数据输入表!B991)</f>
        <v/>
      </c>
      <c r="C994" s="2" t="str">
        <f>IF(数据输入表!C991="","",数据输入表!C991)</f>
        <v/>
      </c>
      <c r="D994" s="1" t="str">
        <f>IF(数据输入表!E991="","",数据输入表!E991)</f>
        <v/>
      </c>
      <c r="E994" s="3" t="str">
        <f>IF(数据输入表!P991="","",数据输入表!P991)</f>
        <v/>
      </c>
      <c r="F994" s="3"/>
    </row>
    <row r="995" spans="1:6" x14ac:dyDescent="0.2">
      <c r="A995" s="1" t="str">
        <f>IF(数据输入表!A992="","",数据输入表!A992)</f>
        <v/>
      </c>
      <c r="B995" s="1" t="str">
        <f>IF(数据输入表!B992="","",数据输入表!B992)</f>
        <v/>
      </c>
      <c r="C995" s="2" t="str">
        <f>IF(数据输入表!C992="","",数据输入表!C992)</f>
        <v/>
      </c>
      <c r="D995" s="1" t="str">
        <f>IF(数据输入表!E992="","",数据输入表!E992)</f>
        <v/>
      </c>
      <c r="E995" s="3" t="str">
        <f>IF(数据输入表!P992="","",数据输入表!P992)</f>
        <v/>
      </c>
      <c r="F995" s="3"/>
    </row>
    <row r="996" spans="1:6" x14ac:dyDescent="0.2">
      <c r="A996" s="1" t="str">
        <f>IF(数据输入表!A993="","",数据输入表!A993)</f>
        <v/>
      </c>
      <c r="B996" s="1" t="str">
        <f>IF(数据输入表!B993="","",数据输入表!B993)</f>
        <v/>
      </c>
      <c r="C996" s="2" t="str">
        <f>IF(数据输入表!C993="","",数据输入表!C993)</f>
        <v/>
      </c>
      <c r="D996" s="1" t="str">
        <f>IF(数据输入表!E993="","",数据输入表!E993)</f>
        <v/>
      </c>
      <c r="E996" s="3" t="str">
        <f>IF(数据输入表!P993="","",数据输入表!P993)</f>
        <v/>
      </c>
      <c r="F996" s="3"/>
    </row>
    <row r="997" spans="1:6" x14ac:dyDescent="0.2">
      <c r="A997" s="1" t="str">
        <f>IF(数据输入表!A994="","",数据输入表!A994)</f>
        <v/>
      </c>
      <c r="B997" s="1" t="str">
        <f>IF(数据输入表!B994="","",数据输入表!B994)</f>
        <v/>
      </c>
      <c r="C997" s="2" t="str">
        <f>IF(数据输入表!C994="","",数据输入表!C994)</f>
        <v/>
      </c>
      <c r="D997" s="1" t="str">
        <f>IF(数据输入表!E994="","",数据输入表!E994)</f>
        <v/>
      </c>
      <c r="E997" s="3" t="str">
        <f>IF(数据输入表!P994="","",数据输入表!P994)</f>
        <v/>
      </c>
      <c r="F997" s="3"/>
    </row>
    <row r="998" spans="1:6" x14ac:dyDescent="0.2">
      <c r="A998" s="1" t="str">
        <f>IF(数据输入表!A995="","",数据输入表!A995)</f>
        <v/>
      </c>
      <c r="B998" s="1" t="str">
        <f>IF(数据输入表!B995="","",数据输入表!B995)</f>
        <v/>
      </c>
      <c r="C998" s="2" t="str">
        <f>IF(数据输入表!C995="","",数据输入表!C995)</f>
        <v/>
      </c>
      <c r="D998" s="1" t="str">
        <f>IF(数据输入表!E995="","",数据输入表!E995)</f>
        <v/>
      </c>
      <c r="E998" s="3" t="str">
        <f>IF(数据输入表!P995="","",数据输入表!P995)</f>
        <v/>
      </c>
      <c r="F998" s="3"/>
    </row>
  </sheetData>
  <pageMargins left="0.7" right="0.7" top="0.75" bottom="0.75" header="0.3" footer="0.3"/>
  <pageSetup orientation="portrait" r:id="rId1"/>
  <headerFooter>
    <oddHeader>&amp;CDRAFT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"/>
  <sheetViews>
    <sheetView workbookViewId="0"/>
  </sheetViews>
  <sheetFormatPr defaultRowHeight="14.25" x14ac:dyDescent="0.2"/>
  <cols>
    <col min="3" max="3" width="46.875" customWidth="1"/>
    <col min="4" max="4" width="20" customWidth="1"/>
    <col min="5" max="6" width="28.125" customWidth="1"/>
  </cols>
  <sheetData>
    <row r="1" spans="1:6" ht="42" customHeight="1" x14ac:dyDescent="0.2">
      <c r="A1" s="88" t="s">
        <v>66</v>
      </c>
      <c r="B1" s="86"/>
      <c r="C1" s="86"/>
    </row>
    <row r="2" spans="1:6" ht="30" x14ac:dyDescent="0.2">
      <c r="A2" s="33" t="s">
        <v>72</v>
      </c>
      <c r="B2" s="33" t="s">
        <v>73</v>
      </c>
      <c r="C2" s="33" t="s">
        <v>69</v>
      </c>
      <c r="D2" s="33" t="s">
        <v>56</v>
      </c>
      <c r="E2" s="33" t="s">
        <v>82</v>
      </c>
      <c r="F2" s="33" t="s">
        <v>92</v>
      </c>
    </row>
    <row r="3" spans="1:6" ht="15" x14ac:dyDescent="0.2">
      <c r="A3" s="1"/>
      <c r="B3" s="1"/>
      <c r="C3" s="2"/>
      <c r="D3" s="1"/>
      <c r="E3" s="3"/>
      <c r="F3" s="3"/>
    </row>
    <row r="4" spans="1:6" ht="15" x14ac:dyDescent="0.2">
      <c r="A4" s="1"/>
      <c r="B4" s="1"/>
      <c r="C4" s="2"/>
      <c r="D4" s="1"/>
      <c r="E4" s="3"/>
      <c r="F4" s="3"/>
    </row>
    <row r="5" spans="1:6" ht="15" x14ac:dyDescent="0.2">
      <c r="A5" s="1"/>
      <c r="B5" s="1"/>
      <c r="C5" s="2"/>
      <c r="D5" s="1"/>
      <c r="E5" s="3"/>
      <c r="F5" s="3"/>
    </row>
    <row r="6" spans="1:6" ht="15" x14ac:dyDescent="0.2">
      <c r="A6" s="1"/>
      <c r="B6" s="1"/>
      <c r="C6" s="2"/>
      <c r="D6" s="1"/>
      <c r="E6" s="3"/>
      <c r="F6" s="3"/>
    </row>
    <row r="7" spans="1:6" ht="15" x14ac:dyDescent="0.2">
      <c r="A7" s="1"/>
      <c r="B7" s="1"/>
      <c r="C7" s="2"/>
      <c r="D7" s="1"/>
      <c r="E7" s="3"/>
      <c r="F7" s="3"/>
    </row>
    <row r="8" spans="1:6" ht="15" x14ac:dyDescent="0.2">
      <c r="A8" s="1"/>
      <c r="B8" s="1"/>
      <c r="C8" s="2"/>
      <c r="D8" s="1"/>
      <c r="E8" s="3"/>
      <c r="F8" s="3"/>
    </row>
    <row r="9" spans="1:6" ht="15" x14ac:dyDescent="0.2">
      <c r="A9" s="1"/>
      <c r="B9" s="1"/>
      <c r="C9" s="2"/>
      <c r="D9" s="1"/>
      <c r="E9" s="3"/>
      <c r="F9" s="3"/>
    </row>
    <row r="10" spans="1:6" ht="15" x14ac:dyDescent="0.2">
      <c r="A10" s="1"/>
      <c r="B10" s="1"/>
      <c r="C10" s="2"/>
      <c r="D10" s="1"/>
      <c r="E10" s="3"/>
      <c r="F10" s="3"/>
    </row>
    <row r="11" spans="1:6" ht="15" x14ac:dyDescent="0.2">
      <c r="A11" s="1"/>
      <c r="B11" s="1"/>
      <c r="C11" s="2"/>
      <c r="D11" s="1"/>
      <c r="E11" s="3"/>
      <c r="F11" s="3"/>
    </row>
    <row r="12" spans="1:6" ht="15" x14ac:dyDescent="0.2">
      <c r="A12" s="1"/>
      <c r="B12" s="1"/>
      <c r="C12" s="2"/>
      <c r="D12" s="1"/>
      <c r="E12" s="3"/>
      <c r="F12" s="3"/>
    </row>
    <row r="13" spans="1:6" ht="15" x14ac:dyDescent="0.2">
      <c r="A13" s="1"/>
      <c r="B13" s="1"/>
      <c r="C13" s="2"/>
      <c r="D13" s="1"/>
      <c r="E13" s="3"/>
      <c r="F13" s="3"/>
    </row>
    <row r="14" spans="1:6" ht="15" x14ac:dyDescent="0.2">
      <c r="A14" s="1"/>
      <c r="B14" s="1"/>
      <c r="C14" s="2"/>
      <c r="D14" s="1"/>
      <c r="E14" s="3"/>
      <c r="F14" s="3"/>
    </row>
    <row r="15" spans="1:6" ht="15" x14ac:dyDescent="0.2">
      <c r="A15" s="1"/>
      <c r="B15" s="1"/>
      <c r="C15" s="2"/>
      <c r="D15" s="1"/>
      <c r="E15" s="3"/>
      <c r="F15" s="3"/>
    </row>
    <row r="16" spans="1:6" ht="15" x14ac:dyDescent="0.2">
      <c r="A16" s="1"/>
      <c r="B16" s="1"/>
      <c r="C16" s="2"/>
      <c r="D16" s="1"/>
      <c r="E16" s="3"/>
      <c r="F16" s="3"/>
    </row>
    <row r="17" spans="1:6" ht="15" x14ac:dyDescent="0.2">
      <c r="A17" s="1"/>
      <c r="B17" s="1"/>
      <c r="C17" s="2"/>
      <c r="D17" s="1"/>
      <c r="E17" s="3"/>
      <c r="F17" s="3"/>
    </row>
    <row r="18" spans="1:6" ht="15" x14ac:dyDescent="0.2">
      <c r="A18" s="1"/>
      <c r="B18" s="1"/>
      <c r="C18" s="2"/>
      <c r="D18" s="1"/>
      <c r="E18" s="3"/>
      <c r="F18" s="3"/>
    </row>
    <row r="19" spans="1:6" ht="15" x14ac:dyDescent="0.2">
      <c r="A19" s="1"/>
      <c r="B19" s="1"/>
      <c r="C19" s="2"/>
      <c r="D19" s="1"/>
      <c r="E19" s="3"/>
      <c r="F19" s="3"/>
    </row>
    <row r="20" spans="1:6" ht="15" x14ac:dyDescent="0.2">
      <c r="A20" s="1"/>
      <c r="B20" s="1"/>
      <c r="C20" s="2"/>
      <c r="D20" s="1"/>
      <c r="E20" s="3"/>
      <c r="F20" s="3"/>
    </row>
    <row r="21" spans="1:6" ht="15" x14ac:dyDescent="0.2">
      <c r="A21" s="1"/>
      <c r="B21" s="1"/>
      <c r="C21" s="2"/>
      <c r="D21" s="1"/>
      <c r="E21" s="3"/>
      <c r="F21" s="3"/>
    </row>
    <row r="22" spans="1:6" ht="15" x14ac:dyDescent="0.2">
      <c r="A22" s="1"/>
      <c r="B22" s="1"/>
      <c r="C22" s="2"/>
      <c r="D22" s="1"/>
      <c r="E22" s="3"/>
      <c r="F22" s="3"/>
    </row>
    <row r="23" spans="1:6" ht="15" x14ac:dyDescent="0.2">
      <c r="A23" s="1"/>
      <c r="B23" s="1"/>
      <c r="C23" s="2"/>
      <c r="D23" s="1"/>
      <c r="E23" s="3"/>
      <c r="F23" s="3"/>
    </row>
    <row r="24" spans="1:6" ht="15" x14ac:dyDescent="0.2">
      <c r="A24" s="1"/>
      <c r="B24" s="1"/>
      <c r="C24" s="2"/>
      <c r="D24" s="1"/>
      <c r="E24" s="3"/>
      <c r="F24" s="3"/>
    </row>
    <row r="25" spans="1:6" ht="15" x14ac:dyDescent="0.2">
      <c r="A25" s="1"/>
      <c r="B25" s="1"/>
      <c r="C25" s="2"/>
      <c r="D25" s="1"/>
      <c r="E25" s="3"/>
      <c r="F25" s="3"/>
    </row>
    <row r="26" spans="1:6" ht="15" x14ac:dyDescent="0.2">
      <c r="A26" s="1"/>
      <c r="B26" s="1"/>
      <c r="C26" s="2"/>
      <c r="D26" s="1"/>
      <c r="E26" s="3"/>
      <c r="F26" s="3"/>
    </row>
    <row r="27" spans="1:6" ht="15" x14ac:dyDescent="0.2">
      <c r="A27" s="1"/>
      <c r="B27" s="1"/>
      <c r="C27" s="2"/>
      <c r="D27" s="1"/>
      <c r="E27" s="3"/>
      <c r="F27" s="3"/>
    </row>
    <row r="28" spans="1:6" ht="15" x14ac:dyDescent="0.2">
      <c r="A28" s="1"/>
      <c r="B28" s="1"/>
      <c r="C28" s="2"/>
      <c r="D28" s="1"/>
      <c r="E28" s="3"/>
      <c r="F28" s="3"/>
    </row>
    <row r="29" spans="1:6" ht="15" x14ac:dyDescent="0.2">
      <c r="A29" s="1"/>
      <c r="B29" s="1"/>
      <c r="C29" s="2"/>
      <c r="D29" s="1"/>
      <c r="E29" s="3"/>
      <c r="F29" s="3"/>
    </row>
    <row r="30" spans="1:6" ht="15" x14ac:dyDescent="0.2">
      <c r="A30" s="1"/>
      <c r="B30" s="1"/>
      <c r="C30" s="2"/>
      <c r="D30" s="1"/>
      <c r="E30" s="3"/>
      <c r="F30" s="3"/>
    </row>
    <row r="31" spans="1:6" ht="15" x14ac:dyDescent="0.2">
      <c r="A31" s="1"/>
      <c r="B31" s="1"/>
      <c r="C31" s="2"/>
      <c r="D31" s="1"/>
      <c r="E31" s="3"/>
      <c r="F31" s="3"/>
    </row>
    <row r="32" spans="1:6" ht="15" x14ac:dyDescent="0.2">
      <c r="A32" s="1"/>
      <c r="B32" s="1"/>
      <c r="C32" s="2"/>
      <c r="D32" s="1"/>
      <c r="E32" s="3"/>
      <c r="F32" s="3"/>
    </row>
    <row r="33" spans="1:6" ht="15" x14ac:dyDescent="0.2">
      <c r="A33" s="1"/>
      <c r="B33" s="1"/>
      <c r="C33" s="2"/>
      <c r="D33" s="1"/>
      <c r="E33" s="3"/>
      <c r="F33" s="3"/>
    </row>
    <row r="34" spans="1:6" ht="15" x14ac:dyDescent="0.2">
      <c r="A34" s="1"/>
      <c r="B34" s="1"/>
      <c r="C34" s="2"/>
      <c r="D34" s="1"/>
      <c r="E34" s="3"/>
      <c r="F34" s="3"/>
    </row>
    <row r="35" spans="1:6" ht="15" x14ac:dyDescent="0.2">
      <c r="A35" s="1"/>
      <c r="B35" s="1"/>
      <c r="C35" s="2"/>
      <c r="D35" s="1"/>
      <c r="E35" s="3"/>
      <c r="F35" s="3"/>
    </row>
    <row r="36" spans="1:6" ht="15" x14ac:dyDescent="0.2">
      <c r="A36" s="1"/>
      <c r="B36" s="1"/>
      <c r="C36" s="2"/>
      <c r="D36" s="1"/>
      <c r="E36" s="3"/>
      <c r="F36" s="3"/>
    </row>
    <row r="37" spans="1:6" ht="15" x14ac:dyDescent="0.2">
      <c r="A37" s="1"/>
      <c r="B37" s="1"/>
      <c r="C37" s="2"/>
      <c r="D37" s="1"/>
      <c r="E37" s="3"/>
      <c r="F37" s="3"/>
    </row>
    <row r="38" spans="1:6" ht="15" x14ac:dyDescent="0.2">
      <c r="A38" s="1"/>
      <c r="B38" s="1"/>
      <c r="C38" s="2"/>
      <c r="D38" s="1"/>
      <c r="E38" s="3"/>
      <c r="F38" s="3"/>
    </row>
    <row r="39" spans="1:6" ht="15" x14ac:dyDescent="0.2">
      <c r="A39" s="1"/>
      <c r="B39" s="1"/>
      <c r="C39" s="2"/>
      <c r="D39" s="1"/>
      <c r="E39" s="3"/>
      <c r="F39" s="3"/>
    </row>
    <row r="40" spans="1:6" ht="15" x14ac:dyDescent="0.2">
      <c r="A40" s="1"/>
      <c r="B40" s="1"/>
      <c r="C40" s="2"/>
      <c r="D40" s="1"/>
      <c r="E40" s="3"/>
      <c r="F40" s="3"/>
    </row>
    <row r="41" spans="1:6" ht="15" x14ac:dyDescent="0.2">
      <c r="A41" s="1"/>
      <c r="B41" s="1"/>
      <c r="C41" s="2"/>
      <c r="D41" s="1"/>
      <c r="E41" s="3"/>
      <c r="F41" s="3"/>
    </row>
    <row r="42" spans="1:6" ht="15" x14ac:dyDescent="0.2">
      <c r="A42" s="1"/>
      <c r="B42" s="1"/>
      <c r="C42" s="2"/>
      <c r="D42" s="1"/>
      <c r="E42" s="3"/>
      <c r="F42" s="3"/>
    </row>
    <row r="43" spans="1:6" ht="15" x14ac:dyDescent="0.2">
      <c r="A43" s="1"/>
      <c r="B43" s="1"/>
      <c r="C43" s="2"/>
      <c r="D43" s="1"/>
      <c r="E43" s="3"/>
      <c r="F43" s="3"/>
    </row>
    <row r="44" spans="1:6" ht="15" x14ac:dyDescent="0.2">
      <c r="A44" s="1"/>
      <c r="B44" s="1"/>
      <c r="C44" s="2"/>
      <c r="D44" s="1"/>
      <c r="E44" s="3"/>
      <c r="F44" s="3"/>
    </row>
    <row r="45" spans="1:6" ht="15" x14ac:dyDescent="0.2">
      <c r="A45" s="1"/>
      <c r="B45" s="1"/>
      <c r="C45" s="2"/>
      <c r="D45" s="1"/>
      <c r="E45" s="3"/>
      <c r="F45" s="3"/>
    </row>
    <row r="46" spans="1:6" ht="15" x14ac:dyDescent="0.2">
      <c r="A46" s="1"/>
      <c r="B46" s="1"/>
      <c r="C46" s="2"/>
      <c r="D46" s="1"/>
      <c r="E46" s="3"/>
      <c r="F46" s="3"/>
    </row>
    <row r="47" spans="1:6" ht="15" x14ac:dyDescent="0.2">
      <c r="A47" s="1"/>
      <c r="B47" s="1"/>
      <c r="C47" s="2"/>
      <c r="D47" s="1"/>
      <c r="E47" s="3"/>
      <c r="F47" s="3"/>
    </row>
    <row r="48" spans="1:6" ht="15" x14ac:dyDescent="0.2">
      <c r="A48" s="1"/>
      <c r="B48" s="1"/>
      <c r="C48" s="2"/>
      <c r="D48" s="1"/>
      <c r="E48" s="3"/>
      <c r="F48" s="3"/>
    </row>
    <row r="49" spans="1:6" ht="15" x14ac:dyDescent="0.2">
      <c r="A49" s="1"/>
      <c r="B49" s="1"/>
      <c r="C49" s="2"/>
      <c r="D49" s="1"/>
      <c r="E49" s="3"/>
      <c r="F49" s="3"/>
    </row>
    <row r="50" spans="1:6" ht="15" x14ac:dyDescent="0.2">
      <c r="A50" s="1"/>
      <c r="B50" s="1"/>
      <c r="C50" s="2"/>
      <c r="D50" s="1"/>
      <c r="E50" s="3"/>
      <c r="F50" s="3"/>
    </row>
    <row r="51" spans="1:6" ht="15" x14ac:dyDescent="0.2">
      <c r="A51" s="1"/>
      <c r="B51" s="1"/>
      <c r="C51" s="2"/>
      <c r="D51" s="1"/>
      <c r="E51" s="3"/>
      <c r="F51" s="3"/>
    </row>
    <row r="52" spans="1:6" ht="15" x14ac:dyDescent="0.2">
      <c r="A52" s="1"/>
      <c r="B52" s="1"/>
      <c r="C52" s="2"/>
      <c r="D52" s="1"/>
      <c r="E52" s="3"/>
      <c r="F52" s="3"/>
    </row>
    <row r="53" spans="1:6" ht="15" x14ac:dyDescent="0.2">
      <c r="A53" s="1"/>
      <c r="B53" s="1"/>
      <c r="C53" s="2"/>
      <c r="D53" s="1"/>
      <c r="E53" s="3"/>
      <c r="F53" s="3"/>
    </row>
    <row r="54" spans="1:6" ht="15" x14ac:dyDescent="0.2">
      <c r="A54" s="1"/>
      <c r="B54" s="1"/>
      <c r="C54" s="2"/>
      <c r="D54" s="1"/>
      <c r="E54" s="3"/>
      <c r="F54" s="3"/>
    </row>
    <row r="55" spans="1:6" ht="15" x14ac:dyDescent="0.2">
      <c r="A55" s="1"/>
      <c r="B55" s="1"/>
      <c r="C55" s="2"/>
      <c r="D55" s="1"/>
      <c r="E55" s="3"/>
      <c r="F55" s="3"/>
    </row>
    <row r="56" spans="1:6" ht="34.5" customHeight="1" x14ac:dyDescent="0.25">
      <c r="D56" s="42" t="s">
        <v>2</v>
      </c>
      <c r="E56" s="38" t="s">
        <v>3</v>
      </c>
      <c r="F56" s="38" t="s">
        <v>8</v>
      </c>
    </row>
    <row r="57" spans="1:6" ht="15" x14ac:dyDescent="0.2">
      <c r="D57" s="41" t="s">
        <v>2</v>
      </c>
      <c r="E57" s="47">
        <f>SUM(Table917[去年计划总支出])</f>
        <v>0</v>
      </c>
      <c r="F57" s="47">
        <f>SUM(Table917[[估计实际总支出 ]])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9"/>
  <sheetViews>
    <sheetView workbookViewId="0"/>
  </sheetViews>
  <sheetFormatPr defaultRowHeight="14.25" x14ac:dyDescent="0.2"/>
  <cols>
    <col min="1" max="1" width="11" customWidth="1"/>
    <col min="2" max="2" width="11.125" customWidth="1"/>
    <col min="3" max="3" width="46.875" customWidth="1"/>
    <col min="4" max="4" width="20" customWidth="1"/>
    <col min="5" max="6" width="28.125" customWidth="1"/>
  </cols>
  <sheetData>
    <row r="1" spans="1:6" ht="42" customHeight="1" x14ac:dyDescent="0.2">
      <c r="A1" s="88" t="s">
        <v>81</v>
      </c>
      <c r="B1" s="86"/>
      <c r="C1" s="86"/>
    </row>
    <row r="2" spans="1:6" ht="30" x14ac:dyDescent="0.2">
      <c r="A2" s="71" t="s">
        <v>37</v>
      </c>
      <c r="B2" s="71" t="s">
        <v>73</v>
      </c>
      <c r="C2" s="33" t="s">
        <v>69</v>
      </c>
      <c r="D2" s="33" t="s">
        <v>56</v>
      </c>
      <c r="E2" s="33" t="s">
        <v>82</v>
      </c>
      <c r="F2" s="33" t="s">
        <v>92</v>
      </c>
    </row>
    <row r="3" spans="1:6" ht="15" x14ac:dyDescent="0.2">
      <c r="A3" s="1"/>
      <c r="B3" s="1"/>
      <c r="C3" s="2"/>
      <c r="D3" s="1"/>
      <c r="E3" s="3"/>
      <c r="F3" s="3"/>
    </row>
    <row r="4" spans="1:6" ht="15" x14ac:dyDescent="0.2">
      <c r="A4" s="1"/>
      <c r="B4" s="1"/>
      <c r="C4" s="2"/>
      <c r="D4" s="1"/>
      <c r="E4" s="3"/>
      <c r="F4" s="3"/>
    </row>
    <row r="5" spans="1:6" ht="15" x14ac:dyDescent="0.2">
      <c r="A5" s="1"/>
      <c r="B5" s="1"/>
      <c r="C5" s="2"/>
      <c r="D5" s="1"/>
      <c r="E5" s="3"/>
      <c r="F5" s="3"/>
    </row>
    <row r="6" spans="1:6" ht="15" x14ac:dyDescent="0.2">
      <c r="A6" s="1"/>
      <c r="B6" s="1"/>
      <c r="C6" s="2"/>
      <c r="D6" s="1"/>
      <c r="E6" s="3"/>
      <c r="F6" s="3"/>
    </row>
    <row r="7" spans="1:6" ht="15" x14ac:dyDescent="0.2">
      <c r="A7" s="1"/>
      <c r="B7" s="1"/>
      <c r="C7" s="2"/>
      <c r="D7" s="1"/>
      <c r="E7" s="3"/>
      <c r="F7" s="3"/>
    </row>
    <row r="8" spans="1:6" ht="15" x14ac:dyDescent="0.2">
      <c r="A8" s="1"/>
      <c r="B8" s="1"/>
      <c r="C8" s="2"/>
      <c r="D8" s="1"/>
      <c r="E8" s="3"/>
      <c r="F8" s="3"/>
    </row>
    <row r="9" spans="1:6" ht="15" x14ac:dyDescent="0.2">
      <c r="A9" s="1"/>
      <c r="B9" s="1"/>
      <c r="C9" s="2"/>
      <c r="D9" s="1"/>
      <c r="E9" s="3"/>
      <c r="F9" s="3"/>
    </row>
    <row r="10" spans="1:6" ht="15" x14ac:dyDescent="0.2">
      <c r="A10" s="1"/>
      <c r="B10" s="1"/>
      <c r="C10" s="2"/>
      <c r="D10" s="1"/>
      <c r="E10" s="3"/>
      <c r="F10" s="3"/>
    </row>
    <row r="11" spans="1:6" ht="15" x14ac:dyDescent="0.2">
      <c r="A11" s="1"/>
      <c r="B11" s="1"/>
      <c r="C11" s="2"/>
      <c r="D11" s="1"/>
      <c r="E11" s="3"/>
      <c r="F11" s="3"/>
    </row>
    <row r="12" spans="1:6" ht="15" x14ac:dyDescent="0.2">
      <c r="A12" s="1"/>
      <c r="B12" s="1"/>
      <c r="C12" s="2"/>
      <c r="D12" s="1"/>
      <c r="E12" s="3"/>
      <c r="F12" s="3"/>
    </row>
    <row r="13" spans="1:6" ht="15" x14ac:dyDescent="0.2">
      <c r="A13" s="1"/>
      <c r="B13" s="1"/>
      <c r="C13" s="2"/>
      <c r="D13" s="1"/>
      <c r="E13" s="3"/>
      <c r="F13" s="3"/>
    </row>
    <row r="14" spans="1:6" ht="15" x14ac:dyDescent="0.2">
      <c r="A14" s="1"/>
      <c r="B14" s="1"/>
      <c r="C14" s="2"/>
      <c r="D14" s="1"/>
      <c r="E14" s="3"/>
      <c r="F14" s="3"/>
    </row>
    <row r="15" spans="1:6" ht="15" x14ac:dyDescent="0.2">
      <c r="A15" s="1"/>
      <c r="B15" s="1"/>
      <c r="C15" s="2"/>
      <c r="D15" s="1"/>
      <c r="E15" s="3"/>
      <c r="F15" s="3"/>
    </row>
    <row r="16" spans="1:6" ht="15" x14ac:dyDescent="0.2">
      <c r="A16" s="1"/>
      <c r="B16" s="1"/>
      <c r="C16" s="2"/>
      <c r="D16" s="1"/>
      <c r="E16" s="3"/>
      <c r="F16" s="3"/>
    </row>
    <row r="17" spans="1:6" ht="15" x14ac:dyDescent="0.2">
      <c r="A17" s="1"/>
      <c r="B17" s="1"/>
      <c r="C17" s="2"/>
      <c r="D17" s="1"/>
      <c r="E17" s="3"/>
      <c r="F17" s="3"/>
    </row>
    <row r="18" spans="1:6" ht="15" x14ac:dyDescent="0.2">
      <c r="A18" s="1"/>
      <c r="B18" s="1"/>
      <c r="C18" s="2"/>
      <c r="D18" s="1"/>
      <c r="E18" s="3"/>
      <c r="F18" s="3"/>
    </row>
    <row r="19" spans="1:6" ht="15" x14ac:dyDescent="0.2">
      <c r="A19" s="1"/>
      <c r="B19" s="1"/>
      <c r="C19" s="2"/>
      <c r="D19" s="1"/>
      <c r="E19" s="3"/>
      <c r="F19" s="3"/>
    </row>
    <row r="20" spans="1:6" ht="15" x14ac:dyDescent="0.2">
      <c r="A20" s="1"/>
      <c r="B20" s="1"/>
      <c r="C20" s="2"/>
      <c r="D20" s="1"/>
      <c r="E20" s="3"/>
      <c r="F20" s="3"/>
    </row>
    <row r="21" spans="1:6" ht="15" x14ac:dyDescent="0.2">
      <c r="A21" s="1"/>
      <c r="B21" s="1"/>
      <c r="C21" s="2"/>
      <c r="D21" s="1"/>
      <c r="E21" s="3"/>
      <c r="F21" s="3"/>
    </row>
    <row r="22" spans="1:6" ht="15" x14ac:dyDescent="0.2">
      <c r="A22" s="1"/>
      <c r="B22" s="1"/>
      <c r="C22" s="2"/>
      <c r="D22" s="1"/>
      <c r="E22" s="3"/>
      <c r="F22" s="3"/>
    </row>
    <row r="23" spans="1:6" ht="15" x14ac:dyDescent="0.2">
      <c r="A23" s="1"/>
      <c r="B23" s="1"/>
      <c r="C23" s="2"/>
      <c r="D23" s="1"/>
      <c r="E23" s="3"/>
      <c r="F23" s="3"/>
    </row>
    <row r="24" spans="1:6" ht="15" x14ac:dyDescent="0.2">
      <c r="A24" s="1"/>
      <c r="B24" s="1"/>
      <c r="C24" s="2"/>
      <c r="D24" s="1"/>
      <c r="E24" s="3"/>
      <c r="F24" s="3"/>
    </row>
    <row r="25" spans="1:6" ht="15" x14ac:dyDescent="0.2">
      <c r="A25" s="1"/>
      <c r="B25" s="1"/>
      <c r="C25" s="2"/>
      <c r="D25" s="1"/>
      <c r="E25" s="3"/>
      <c r="F25" s="3"/>
    </row>
    <row r="26" spans="1:6" ht="15" x14ac:dyDescent="0.2">
      <c r="A26" s="1"/>
      <c r="B26" s="1"/>
      <c r="C26" s="2"/>
      <c r="D26" s="1"/>
      <c r="E26" s="3"/>
      <c r="F26" s="3"/>
    </row>
    <row r="27" spans="1:6" ht="15" x14ac:dyDescent="0.2">
      <c r="A27" s="1"/>
      <c r="B27" s="1"/>
      <c r="C27" s="2"/>
      <c r="D27" s="1"/>
      <c r="E27" s="3"/>
      <c r="F27" s="3"/>
    </row>
    <row r="28" spans="1:6" ht="15" x14ac:dyDescent="0.2">
      <c r="A28" s="1"/>
      <c r="B28" s="1"/>
      <c r="C28" s="2"/>
      <c r="D28" s="1"/>
      <c r="E28" s="3"/>
      <c r="F28" s="3"/>
    </row>
    <row r="29" spans="1:6" ht="15" x14ac:dyDescent="0.2">
      <c r="A29" s="1"/>
      <c r="B29" s="1"/>
      <c r="C29" s="2"/>
      <c r="D29" s="1"/>
      <c r="E29" s="3"/>
      <c r="F29" s="3"/>
    </row>
    <row r="30" spans="1:6" ht="15" x14ac:dyDescent="0.2">
      <c r="A30" s="1"/>
      <c r="B30" s="1"/>
      <c r="C30" s="2"/>
      <c r="D30" s="1"/>
      <c r="E30" s="3"/>
      <c r="F30" s="3"/>
    </row>
    <row r="31" spans="1:6" ht="15" x14ac:dyDescent="0.2">
      <c r="A31" s="1"/>
      <c r="B31" s="1"/>
      <c r="C31" s="2"/>
      <c r="D31" s="1"/>
      <c r="E31" s="3"/>
      <c r="F31" s="3"/>
    </row>
    <row r="32" spans="1:6" ht="15" x14ac:dyDescent="0.2">
      <c r="A32" s="1"/>
      <c r="B32" s="1"/>
      <c r="C32" s="2"/>
      <c r="D32" s="1"/>
      <c r="E32" s="3"/>
      <c r="F32" s="3"/>
    </row>
    <row r="33" spans="1:6" ht="15" x14ac:dyDescent="0.2">
      <c r="A33" s="1"/>
      <c r="B33" s="1"/>
      <c r="C33" s="2"/>
      <c r="D33" s="1"/>
      <c r="E33" s="3"/>
      <c r="F33" s="3"/>
    </row>
    <row r="34" spans="1:6" ht="15" x14ac:dyDescent="0.2">
      <c r="A34" s="1"/>
      <c r="B34" s="1"/>
      <c r="C34" s="2"/>
      <c r="D34" s="1"/>
      <c r="E34" s="3"/>
      <c r="F34" s="3"/>
    </row>
    <row r="35" spans="1:6" ht="15" x14ac:dyDescent="0.2">
      <c r="A35" s="1"/>
      <c r="B35" s="1"/>
      <c r="C35" s="2"/>
      <c r="D35" s="1"/>
      <c r="E35" s="3"/>
      <c r="F35" s="3"/>
    </row>
    <row r="36" spans="1:6" ht="15" x14ac:dyDescent="0.2">
      <c r="A36" s="1"/>
      <c r="B36" s="1"/>
      <c r="C36" s="2"/>
      <c r="D36" s="1"/>
      <c r="E36" s="3"/>
      <c r="F36" s="3"/>
    </row>
    <row r="37" spans="1:6" ht="15" x14ac:dyDescent="0.2">
      <c r="A37" s="1"/>
      <c r="B37" s="1"/>
      <c r="C37" s="2"/>
      <c r="D37" s="1"/>
      <c r="E37" s="3"/>
      <c r="F37" s="3"/>
    </row>
    <row r="38" spans="1:6" ht="15" x14ac:dyDescent="0.2">
      <c r="A38" s="1"/>
      <c r="B38" s="1"/>
      <c r="C38" s="2"/>
      <c r="D38" s="1"/>
      <c r="E38" s="3"/>
      <c r="F38" s="3"/>
    </row>
    <row r="39" spans="1:6" ht="15" x14ac:dyDescent="0.2">
      <c r="A39" s="1"/>
      <c r="B39" s="1"/>
      <c r="C39" s="2"/>
      <c r="D39" s="1"/>
      <c r="E39" s="3"/>
      <c r="F39" s="3"/>
    </row>
    <row r="40" spans="1:6" ht="15" x14ac:dyDescent="0.2">
      <c r="A40" s="1"/>
      <c r="B40" s="1"/>
      <c r="C40" s="2"/>
      <c r="D40" s="1"/>
      <c r="E40" s="3"/>
      <c r="F40" s="3"/>
    </row>
    <row r="41" spans="1:6" ht="15" x14ac:dyDescent="0.2">
      <c r="A41" s="1"/>
      <c r="B41" s="1"/>
      <c r="C41" s="2"/>
      <c r="D41" s="1"/>
      <c r="E41" s="3"/>
      <c r="F41" s="3"/>
    </row>
    <row r="42" spans="1:6" ht="15" x14ac:dyDescent="0.2">
      <c r="A42" s="1"/>
      <c r="B42" s="1"/>
      <c r="C42" s="2"/>
      <c r="D42" s="1"/>
      <c r="E42" s="3"/>
      <c r="F42" s="3"/>
    </row>
    <row r="43" spans="1:6" ht="15" x14ac:dyDescent="0.2">
      <c r="A43" s="1"/>
      <c r="B43" s="1"/>
      <c r="C43" s="2"/>
      <c r="D43" s="1"/>
      <c r="E43" s="3"/>
      <c r="F43" s="3"/>
    </row>
    <row r="44" spans="1:6" ht="15" x14ac:dyDescent="0.2">
      <c r="A44" s="1"/>
      <c r="B44" s="1"/>
      <c r="C44" s="2"/>
      <c r="D44" s="1"/>
      <c r="E44" s="3"/>
      <c r="F44" s="3"/>
    </row>
    <row r="45" spans="1:6" ht="15" x14ac:dyDescent="0.2">
      <c r="A45" s="1"/>
      <c r="B45" s="1"/>
      <c r="C45" s="2"/>
      <c r="D45" s="1"/>
      <c r="E45" s="3"/>
      <c r="F45" s="3"/>
    </row>
    <row r="46" spans="1:6" ht="15" x14ac:dyDescent="0.2">
      <c r="A46" s="1"/>
      <c r="B46" s="1"/>
      <c r="C46" s="2"/>
      <c r="D46" s="1"/>
      <c r="E46" s="3"/>
      <c r="F46" s="3"/>
    </row>
    <row r="47" spans="1:6" ht="15" x14ac:dyDescent="0.2">
      <c r="A47" s="1"/>
      <c r="B47" s="1"/>
      <c r="C47" s="2"/>
      <c r="D47" s="1"/>
      <c r="E47" s="3"/>
      <c r="F47" s="3"/>
    </row>
    <row r="48" spans="1:6" ht="15" x14ac:dyDescent="0.2">
      <c r="A48" s="1"/>
      <c r="B48" s="1"/>
      <c r="C48" s="2"/>
      <c r="D48" s="1"/>
      <c r="E48" s="3"/>
      <c r="F48" s="3"/>
    </row>
    <row r="49" spans="1:6" ht="15" x14ac:dyDescent="0.2">
      <c r="A49" s="1"/>
      <c r="B49" s="1"/>
      <c r="C49" s="2"/>
      <c r="D49" s="1"/>
      <c r="E49" s="3"/>
      <c r="F49" s="3"/>
    </row>
    <row r="50" spans="1:6" ht="15" x14ac:dyDescent="0.2">
      <c r="A50" s="1"/>
      <c r="B50" s="1"/>
      <c r="C50" s="2"/>
      <c r="D50" s="1"/>
      <c r="E50" s="3"/>
      <c r="F50" s="3"/>
    </row>
    <row r="51" spans="1:6" ht="15" x14ac:dyDescent="0.2">
      <c r="A51" s="1"/>
      <c r="B51" s="1"/>
      <c r="C51" s="2"/>
      <c r="D51" s="1"/>
      <c r="E51" s="3"/>
      <c r="F51" s="3"/>
    </row>
    <row r="52" spans="1:6" ht="15" x14ac:dyDescent="0.2">
      <c r="A52" s="1"/>
      <c r="B52" s="1"/>
      <c r="C52" s="2"/>
      <c r="D52" s="1"/>
      <c r="E52" s="3"/>
      <c r="F52" s="3"/>
    </row>
    <row r="53" spans="1:6" ht="15" x14ac:dyDescent="0.2">
      <c r="A53" s="1"/>
      <c r="B53" s="1"/>
      <c r="C53" s="2"/>
      <c r="D53" s="1"/>
      <c r="E53" s="3"/>
      <c r="F53" s="3"/>
    </row>
    <row r="54" spans="1:6" ht="15" x14ac:dyDescent="0.2">
      <c r="A54" s="1"/>
      <c r="B54" s="1"/>
      <c r="C54" s="2"/>
      <c r="D54" s="1"/>
      <c r="E54" s="3"/>
      <c r="F54" s="3"/>
    </row>
    <row r="55" spans="1:6" ht="15" x14ac:dyDescent="0.2">
      <c r="A55" s="1"/>
      <c r="B55" s="1"/>
      <c r="C55" s="2"/>
      <c r="D55" s="1"/>
      <c r="E55" s="3"/>
      <c r="F55" s="3"/>
    </row>
    <row r="56" spans="1:6" ht="15" x14ac:dyDescent="0.2">
      <c r="A56" s="1"/>
      <c r="B56" s="1"/>
      <c r="C56" s="2"/>
      <c r="D56" s="1"/>
      <c r="E56" s="3"/>
      <c r="F56" s="3"/>
    </row>
    <row r="57" spans="1:6" ht="15" x14ac:dyDescent="0.2">
      <c r="A57" s="1"/>
      <c r="B57" s="1"/>
      <c r="C57" s="2"/>
      <c r="D57" s="1"/>
      <c r="E57" s="3"/>
      <c r="F57" s="3"/>
    </row>
    <row r="58" spans="1:6" ht="15.75" x14ac:dyDescent="0.25">
      <c r="D58" s="38" t="s">
        <v>2</v>
      </c>
      <c r="E58" s="39" t="s">
        <v>3</v>
      </c>
      <c r="F58" s="38" t="s">
        <v>4</v>
      </c>
    </row>
    <row r="59" spans="1:6" ht="15" x14ac:dyDescent="0.2">
      <c r="D59" s="40" t="s">
        <v>2</v>
      </c>
      <c r="E59" s="47">
        <f>SUM(Table921[去年计划总支出])</f>
        <v>0</v>
      </c>
      <c r="F59" s="47">
        <f>SUM(Table921[[估计实际总支出 ]])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g Z W X 9 6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Q M 7 U w 0 j O w 0 Y e J 2 f h m 5 i H k j Y D u B c k i C d o 4 l + a U l B a l 2 q X m 6 Y Y G 2 + j D u D b 6 U C / Y A Q A A A P / / A w B Q S w M E F A A C A A g A A A A h A D Z E G x a g A Q A A 5 A I A A B M A A A B G b 3 J t d W x h c y 9 T Z W N 0 a W 9 u M S 5 t d J J P S w J B G M b v g t 9 h 2 C 4 K I g j R J T w t C U F E k N B B O q w 2 Z r T O x O w u F C K U W Y Y p Z J h G m W a I e b D w I I p r + G m c 2 d 1 T X 6 H R p Y O s z m W G 9 / c 8 z 7 z z R 4 E x 9 Q Q j s G / P g U 2 3 y + 1 S E h K B R y A s R W U Y A E E g Q 9 X t A n z s Y 4 3 E I K 9 s n c e g 7 B c 1 Q i B S D z A 5 j W J 8 6 v G m I r t S E g Y F 2 y k c p i M i R i q X H P r s g D V B T E j o e B Z + c Q Y F n j S X + s N E Q k o c k 6 S I Z S 2 J Z l D x 2 L v 5 U i n B e P 1 m 7 z n u 9 o F t p G 6 s + 2 e C t A + k B L N Z o P k O W I 3 o Q 9 H 4 7 H G q 8 j p Q 4 b k 6 h / S r b Z Q b x q R l j L P A Q d l 9 h 3 U n 9 K N O 8 + 9 T / Z b d V V h 5 R C v Z 2 b p W p P n m 7 0 / D 6 T I L 1 / S 1 D 5 z A e q t b u S J t F d n l p / G S X f P I c e 9 C A 0 4 L r f W M z M j Z W H V g V f v m s E P 1 t t O 0 B 4 m C E Y I y f 5 8 z i B T 4 r 0 B a M g r J X D P V d V p 6 Z p d j 9 t Q D z k v j r S 4 o l k h 2 x F A I h D R 0 p D g Z v R l M x x U 6 r N O G b u V K S 9 y s 1 u V n W 4 n N q 7 K V a d t 4 S f y 8 z l u j j 4 V F m v a 6 X S d o 6 S f b / A M A A P / / A w B Q S w E C L Q A U A A Y A C A A A A C E A K t 2 q Q N I A A A A 3 A Q A A E w A A A A A A A A A A A A A A A A A A A A A A W 0 N v b n R l b n R f V H l w Z X N d L n h t b F B L A Q I t A B Q A A g A I A A A A I Q C B l Z f 3 r A A A A P Y A A A A S A A A A A A A A A A A A A A A A A A s D A A B D b 2 5 m a W c v U G F j a 2 F n Z S 5 4 b W x Q S w E C L Q A U A A I A C A A A A C E A N k Q b F q A B A A D k A g A A E w A A A A A A A A A A A A A A A A D n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B I A A A A A A A B m E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1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0 L T A 3 V D A x O j A y O j I 1 L j g 3 M T A 4 M z F a I i 8 + P E V u d H J 5 I F R 5 c G U 9 I k Z p b G x D b 2 x 1 b W 5 U e X B l c y I g V m F s d W U 9 I n N B d 0 1 H Q m d Z R 0 J n W U d C U U 1 E Q X d N R E F 3 T T 0 i L z 4 8 R W 5 0 c n k g V H l w Z T 0 i R m l s b E N v b H V t b k 5 h b W V z I i B W Y W x 1 Z T 0 i c 1 s m c X V v d D v n m 6 7 m o I c g I y Z x d W 9 0 O y w m c X V v d D v o o Y z l i q g g I C M m c X V v d D s s J n F 1 b 3 Q 7 6 K G M 5 Y q o 5 Z C N 5 6 e w J n F 1 b 3 Q 7 L C Z x d W 9 0 O + W t p u e U n + e + p O e 7 h C A m c X V v d D s s J n F 1 b 3 Q 7 5 o u o 5 q y + 5 a K e 5 Y q g 5 L q G 5 o i W 5 p S 5 5 Z a E 5 L q G 5 p y N 5 Y q h 7 7 y f I C Z x d W 9 0 O y w m c X V v d D v o j I P l m 7 Q g I C Z x d W 9 0 O y w m c X V v d D v p n Z 7 p h 4 3 l p I 3 m g K f n m o R c b u W t p u e U n + e + p O e 7 h C A g J n F 1 b 3 Q 7 L C Z x d W 9 0 O + W c s O e C u S Z x d W 9 0 O y w m c X V v d D v m l 7 b p l 7 T o t 6 j l u q Y g J n F 1 b 3 Q 7 L C Z x d W 9 0 O 1 B l c n N v b m 5 l b C B F e H B l b n N l J n F 1 b 3 Q 7 L C Z x d W 9 0 O + S 6 u u W R m O a A u + a V s C A m c X V v d D s s J n F 1 b 3 Q 7 6 Z 2 e 5 L q 6 5 Z G Y 5 o C 7 5 p W w I C A m c X V v d D s s J n F 1 b 3 Q 7 T E N G R i B G d W 5 k c y Z x d W 9 0 O y w m c X V v d D v l h b b k u 5 b l t 5 7 l n 7 r p h 5 E g J n F 1 b 3 Q 7 L C Z x d W 9 0 O + a c r O W c s O W f u u m H k S A m c X V v d D s s J n F 1 b 3 Q 7 6 I G U 6 Y K m 5 Z + 6 6 Y e R J n F 1 b 3 Q 7 L C Z x d W 9 0 O + W f u u m H k e a A u + W S j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5 5 u u 5 q C H I C M s M H 0 m c X V v d D s s J n F 1 b 3 Q 7 U 2 V j d G l v b j E v V G F i b G U x L 0 F 1 d G 9 S Z W 1 v d m V k Q 2 9 s d W 1 u c z E u e + i h j O W K q C A g I y w x f S Z x d W 9 0 O y w m c X V v d D t T Z W N 0 a W 9 u M S 9 U Y W J s Z T E v Q X V 0 b 1 J l b W 9 2 Z W R D b 2 x 1 b W 5 z M S 5 7 6 K G M 5 Y q o 5 Z C N 5 6 e w L D J 9 J n F 1 b 3 Q 7 L C Z x d W 9 0 O 1 N l Y 3 R p b 2 4 x L 1 R h Y m x l M S 9 B d X R v U m V t b 3 Z l Z E N v b H V t b n M x L n v l r a b n l J / n v q T n u 4 Q g L D N 9 J n F 1 b 3 Q 7 L C Z x d W 9 0 O 1 N l Y 3 R p b 2 4 x L 1 R h Y m x l M S 9 B d X R v U m V t b 3 Z l Z E N v b H V t b n M x L n v m i 6 j m r L 7 l o p 7 l i q D k u o b m i J b m l L n l l o T k u o b m n I 3 l i q H v v J 8 g L D R 9 J n F 1 b 3 Q 7 L C Z x d W 9 0 O 1 N l Y 3 R p b 2 4 x L 1 R h Y m x l M S 9 B d X R v U m V t b 3 Z l Z E N v b H V t b n M x L n v o j I P l m 7 Q g I C w 1 f S Z x d W 9 0 O y w m c X V v d D t T Z W N 0 a W 9 u M S 9 U Y W J s Z T E v Q X V 0 b 1 J l b W 9 2 Z W R D b 2 x 1 b W 5 z M S 5 7 6 Z 2 e 6 Y e N 5 a S N 5 o C n 5 5 q E X G 7 l r a b n l J / n v q T n u 4 Q g I C w 2 f S Z x d W 9 0 O y w m c X V v d D t T Z W N 0 a W 9 u M S 9 U Y W J s Z T E v Q X V 0 b 1 J l b W 9 2 Z W R D b 2 x 1 b W 5 z M S 5 7 5 Z y w 5 4 K 5 L D d 9 J n F 1 b 3 Q 7 L C Z x d W 9 0 O 1 N l Y 3 R p b 2 4 x L 1 R h Y m x l M S 9 B d X R v U m V t b 3 Z l Z E N v b H V t b n M x L n v m l 7 b p l 7 T o t 6 j l u q Y g L D h 9 J n F 1 b 3 Q 7 L C Z x d W 9 0 O 1 N l Y 3 R p b 2 4 x L 1 R h Y m x l M S 9 B d X R v U m V t b 3 Z l Z E N v b H V t b n M x L n t Q Z X J z b 2 5 u Z W w g R X h w Z W 5 z Z S w 5 f S Z x d W 9 0 O y w m c X V v d D t T Z W N 0 a W 9 u M S 9 U Y W J s Z T E v Q X V 0 b 1 J l b W 9 2 Z W R D b 2 x 1 b W 5 z M S 5 7 5 L q 6 5 Z G Y 5 o C 7 5 p W w I C w x M H 0 m c X V v d D s s J n F 1 b 3 Q 7 U 2 V j d G l v b j E v V G F i b G U x L 0 F 1 d G 9 S Z W 1 v d m V k Q 2 9 s d W 1 u c z E u e + m d n u S 6 u u W R m O a A u + a V s C A g L D E x f S Z x d W 9 0 O y w m c X V v d D t T Z W N 0 a W 9 u M S 9 U Y W J s Z T E v Q X V 0 b 1 J l b W 9 2 Z W R D b 2 x 1 b W 5 z M S 5 7 T E N G R i B G d W 5 k c y w x M n 0 m c X V v d D s s J n F 1 b 3 Q 7 U 2 V j d G l v b j E v V G F i b G U x L 0 F 1 d G 9 S Z W 1 v d m V k Q 2 9 s d W 1 u c z E u e + W F t u S 7 l u W 3 n u W f u u m H k S A s M T N 9 J n F 1 b 3 Q 7 L C Z x d W 9 0 O 1 N l Y 3 R p b 2 4 x L 1 R h Y m x l M S 9 B d X R v U m V t b 3 Z l Z E N v b H V t b n M x L n v m n K z l n L D l n 7 r p h 5 E g L D E 0 f S Z x d W 9 0 O y w m c X V v d D t T Z W N 0 a W 9 u M S 9 U Y W J s Z T E v Q X V 0 b 1 J l b W 9 2 Z W R D b 2 x 1 b W 5 z M S 5 7 6 I G U 6 Y K m 5 Z + 6 6 Y e R L D E 1 f S Z x d W 9 0 O y w m c X V v d D t T Z W N 0 a W 9 u M S 9 U Y W J s Z T E v Q X V 0 b 1 J l b W 9 2 Z W R D b 2 x 1 b W 5 z M S 5 7 5 Z + 6 6 Y e R 5 o C 7 5 Z K M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V G F i b G U x L 0 F 1 d G 9 S Z W 1 v d m V k Q 2 9 s d W 1 u c z E u e + e b r u a g h y A j L D B 9 J n F 1 b 3 Q 7 L C Z x d W 9 0 O 1 N l Y 3 R p b 2 4 x L 1 R h Y m x l M S 9 B d X R v U m V t b 3 Z l Z E N v b H V t b n M x L n v o o Y z l i q g g I C M s M X 0 m c X V v d D s s J n F 1 b 3 Q 7 U 2 V j d G l v b j E v V G F i b G U x L 0 F 1 d G 9 S Z W 1 v d m V k Q 2 9 s d W 1 u c z E u e + i h j O W K q O W Q j e e n s C w y f S Z x d W 9 0 O y w m c X V v d D t T Z W N 0 a W 9 u M S 9 U Y W J s Z T E v Q X V 0 b 1 J l b W 9 2 Z W R D b 2 x 1 b W 5 z M S 5 7 5 a 2 m 5 5 S f 5 7 6 k 5 7 u E I C w z f S Z x d W 9 0 O y w m c X V v d D t T Z W N 0 a W 9 u M S 9 U Y W J s Z T E v Q X V 0 b 1 J l b W 9 2 Z W R D b 2 x 1 b W 5 z M S 5 7 5 o u o 5 q y + 5 a K e 5 Y q g 5 L q G 5 o i W 5 p S 5 5 Z a E 5 L q G 5 p y N 5 Y q h 7 7 y f I C w 0 f S Z x d W 9 0 O y w m c X V v d D t T Z W N 0 a W 9 u M S 9 U Y W J s Z T E v Q X V 0 b 1 J l b W 9 2 Z W R D b 2 x 1 b W 5 z M S 5 7 6 I y D 5 Z u 0 I C A s N X 0 m c X V v d D s s J n F 1 b 3 Q 7 U 2 V j d G l v b j E v V G F i b G U x L 0 F 1 d G 9 S Z W 1 v d m V k Q 2 9 s d W 1 u c z E u e + m d n u m H j e W k j e a A p + e a h F x u 5 a 2 m 5 5 S f 5 7 6 k 5 7 u E I C A s N n 0 m c X V v d D s s J n F 1 b 3 Q 7 U 2 V j d G l v b j E v V G F i b G U x L 0 F 1 d G 9 S Z W 1 v d m V k Q 2 9 s d W 1 u c z E u e + W c s O e C u S w 3 f S Z x d W 9 0 O y w m c X V v d D t T Z W N 0 a W 9 u M S 9 U Y W J s Z T E v Q X V 0 b 1 J l b W 9 2 Z W R D b 2 x 1 b W 5 z M S 5 7 5 p e 2 6 Z e 0 6 L e o 5 b q m I C w 4 f S Z x d W 9 0 O y w m c X V v d D t T Z W N 0 a W 9 u M S 9 U Y W J s Z T E v Q X V 0 b 1 J l b W 9 2 Z W R D b 2 x 1 b W 5 z M S 5 7 U G V y c 2 9 u b m V s I E V 4 c G V u c 2 U s O X 0 m c X V v d D s s J n F 1 b 3 Q 7 U 2 V j d G l v b j E v V G F i b G U x L 0 F 1 d G 9 S Z W 1 v d m V k Q 2 9 s d W 1 u c z E u e + S 6 u u W R m O a A u + a V s C A s M T B 9 J n F 1 b 3 Q 7 L C Z x d W 9 0 O 1 N l Y 3 R p b 2 4 x L 1 R h Y m x l M S 9 B d X R v U m V t b 3 Z l Z E N v b H V t b n M x L n v p n Z 7 k u r r l k Z j m g L v m l b A g I C w x M X 0 m c X V v d D s s J n F 1 b 3 Q 7 U 2 V j d G l v b j E v V G F i b G U x L 0 F 1 d G 9 S Z W 1 v d m V k Q 2 9 s d W 1 u c z E u e 0 x D R k Y g R n V u Z H M s M T J 9 J n F 1 b 3 Q 7 L C Z x d W 9 0 O 1 N l Y 3 R p b 2 4 x L 1 R h Y m x l M S 9 B d X R v U m V t b 3 Z l Z E N v b H V t b n M x L n v l h b b k u 5 b l t 5 7 l n 7 r p h 5 E g L D E z f S Z x d W 9 0 O y w m c X V v d D t T Z W N 0 a W 9 u M S 9 U Y W J s Z T E v Q X V 0 b 1 J l b W 9 2 Z W R D b 2 x 1 b W 5 z M S 5 7 5 p y s 5 Z y w 5 Z + 6 6 Y e R I C w x N H 0 m c X V v d D s s J n F 1 b 3 Q 7 U 2 V j d G l v b j E v V G F i b G U x L 0 F 1 d G 9 S Z W 1 v d m V k Q 2 9 s d W 1 u c z E u e + i B l O m C p u W f u u m H k S w x N X 0 m c X V v d D s s J n F 1 b 3 Q 7 U 2 V j d G l v b j E v V G F i b G U x L 0 F 1 d G 9 S Z W 1 v d m V k Q 2 9 s d W 1 u c z E u e + W f u u m H k e a A u + W S j C w x N n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s W G C X i 5 i E S Q I Z F 0 l w y z L A A A A A A C A A A A A A A Q Z g A A A A E A A C A A A A A j 3 O Z 4 9 V h A V 0 x s o y 2 h I g m C o Z + t 0 k c z x 9 9 v I R s d 9 L G V f w A A A A A O g A A A A A I A A C A A A A C X G E G D y L l u O o n z q s C U B G O Y f Q V 7 w b V n L k n c 1 g Z 9 a L R Y 7 F A A A A A g U U j k l d S i e 4 / p 1 p k r L v 8 w t y w 2 6 L q X z f 1 q 2 w T 8 H E P + h Z o V 1 z 5 E z E p v f q n G T t 9 f M W W e 5 W e l 9 v 7 o 1 5 P p U 6 L 4 b A m j T H G 5 a R 7 y N Z M F 7 L q H L N N D X 0 A A A A A O q p C l y p H 1 W o B S s 7 I r T E 0 s F z f v q c s q d H c k G w l 4 k H h D C K B w k h u n B x Y E K B T S h q E w Z h T w x I B x B 6 p J E T S u h t W J / b 1 o < / D a t a M a s h u p > 
</file>

<file path=customXml/itemProps1.xml><?xml version="1.0" encoding="utf-8"?>
<ds:datastoreItem xmlns:ds="http://schemas.openxmlformats.org/officeDocument/2006/customXml" ds:itemID="{4FAC5884-8FF8-4922-8471-FA079D5BB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标题</vt:lpstr>
      <vt:lpstr>数据输入表</vt:lpstr>
      <vt:lpstr>总支出表</vt:lpstr>
      <vt:lpstr>拨款支出表</vt:lpstr>
      <vt:lpstr>第一年年度更新表</vt:lpstr>
      <vt:lpstr>第二年年度更新表</vt:lpstr>
      <vt:lpstr>第三年年度更新表</vt:lpstr>
      <vt:lpstr>数据输入表!Print_Area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LCAP Template Expenditure Tables in Chinese (Simplified) - Local Control and Accountability Plan (LCAP) (CA Dept of Education)</dc:title>
  <dc:subject>Chinese (Simplified) translation of the LCAP Expenditure Tables Template for LEAs.</dc:subject>
  <dc:creator>Local Agency Systems Support Office</dc:creator>
  <cp:keywords>lcap, table, tables, expenditure, sbe</cp:keywords>
  <cp:lastModifiedBy>CDE</cp:lastModifiedBy>
  <cp:lastPrinted>2019-11-22T19:06:47Z</cp:lastPrinted>
  <dcterms:created xsi:type="dcterms:W3CDTF">2019-05-21T20:05:34Z</dcterms:created>
  <dcterms:modified xsi:type="dcterms:W3CDTF">2021-05-04T17:55:26Z</dcterms:modified>
</cp:coreProperties>
</file>