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ranados\AppData\Local\Adobe\Contribute 6.5\en_US\Sites\Site1\sp\cd\re\documents\"/>
    </mc:Choice>
  </mc:AlternateContent>
  <xr:revisionPtr revIDLastSave="0" documentId="13_ncr:1_{8B5B937E-BAFE-4E20-8A9B-5AF1EEF6B192}" xr6:coauthVersionLast="36" xr6:coauthVersionMax="36" xr10:uidLastSave="{00000000-0000-0000-0000-000000000000}"/>
  <bookViews>
    <workbookView xWindow="0" yWindow="30" windowWidth="20100" windowHeight="9270" tabRatio="464" xr2:uid="{00000000-000D-0000-FFFF-FFFF00000000}"/>
  </bookViews>
  <sheets>
    <sheet name="Child Age in Years" sheetId="3" r:id="rId1"/>
    <sheet name="Child Age in Months" sheetId="4" r:id="rId2"/>
  </sheets>
  <calcPr calcId="191029" concurrentCalc="0"/>
</workbook>
</file>

<file path=xl/calcChain.xml><?xml version="1.0" encoding="utf-8"?>
<calcChain xmlns="http://schemas.openxmlformats.org/spreadsheetml/2006/main">
  <c r="M14" i="3" l="1"/>
</calcChain>
</file>

<file path=xl/sharedStrings.xml><?xml version="1.0" encoding="utf-8"?>
<sst xmlns="http://schemas.openxmlformats.org/spreadsheetml/2006/main" count="96" uniqueCount="57">
  <si>
    <t>Alternative Payment includes the following program contracts: Alternative Payment (CAPP).</t>
  </si>
  <si>
    <t>California State Preschool Programs includes the following program contract: California State Preschool Program (CSPP).</t>
  </si>
  <si>
    <t>CalWORKs Stage 2 includes the following program contract: CalWORKs Stage 2 (C2AP).</t>
  </si>
  <si>
    <t>CalWORKs Stage 3 includes the following program contract: CalWORKs Stage 3 (C3AP).</t>
  </si>
  <si>
    <t>Family Child Care Homes includes the following program contract: Family Child Care Homes (CFCC).</t>
  </si>
  <si>
    <t>General Child Care includes the following program contracts: Center-Based Child Care (CCTR).</t>
  </si>
  <si>
    <t>General Migrant Care includes the following program contract: Center-Based Migrant Child Care (CMIG).</t>
  </si>
  <si>
    <t>Migrant Alternative Payment includes the following program contract: Migrant Alternative Payment (CMAP).</t>
  </si>
  <si>
    <t>Severely Handicapped includes the following program contract: Severely Handicapped Care (CHAN).</t>
  </si>
  <si>
    <r>
      <rPr>
        <b/>
        <sz val="12"/>
        <color indexed="8"/>
        <rFont val="Arial"/>
        <family val="2"/>
      </rPr>
      <t xml:space="preserve">Note: </t>
    </r>
    <r>
      <rPr>
        <sz val="12"/>
        <color indexed="8"/>
        <rFont val="Arial"/>
        <family val="2"/>
      </rPr>
      <t>Data represent a "point-in-time" and do not reflect annual aggregate figures. Missing/Unknown program and age data are excluded from the analysis.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</si>
  <si>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The list below provides the names and contracts included within each program type:</t>
    </r>
  </si>
  <si>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 xml:space="preserve">Child counts are unduplicated within each program type (row). A child may be counted more than once if they received services within multiple program types during the same report month. </t>
    </r>
  </si>
  <si>
    <t xml:space="preserve">     The column totals do not equal the sum of all the row totals within each column. </t>
  </si>
  <si>
    <t xml:space="preserve">     Rather, the column total represents the unduplicated number of children served during the report month regardless of program type. </t>
  </si>
  <si>
    <t>Source:  CDD-801A Monthly Child Care Report, October 2019 and April 2020 (archived data).</t>
  </si>
  <si>
    <t>Created by: The California Department of Education, January 2021</t>
  </si>
  <si>
    <t>Average Number &amp; Percent of Children by Program Type &amp; Age Group</t>
  </si>
  <si>
    <t>October 2019/April 2020</t>
  </si>
  <si>
    <t>Program Type</t>
  </si>
  <si>
    <t>Number of 0-2 Year Olds</t>
  </si>
  <si>
    <t>Percentage of 0-2 Year Olds</t>
  </si>
  <si>
    <t>Number of 3-Year-Olds</t>
  </si>
  <si>
    <t>Percentage of 3 Year Olds</t>
  </si>
  <si>
    <t>Number of 4 Year Olds</t>
  </si>
  <si>
    <t>Percentage of 4 Year Olds</t>
  </si>
  <si>
    <t>Number of 5 Year Olds</t>
  </si>
  <si>
    <t>Percentage of 5 Year Olds</t>
  </si>
  <si>
    <t>Number of 6+ Year Olds</t>
  </si>
  <si>
    <t>Percentage of 6+ Year Olds</t>
  </si>
  <si>
    <t>Row Total Number</t>
  </si>
  <si>
    <t>Row Total Percentages</t>
  </si>
  <si>
    <t>N/A</t>
  </si>
  <si>
    <t>Alternative Payment</t>
  </si>
  <si>
    <t>California State Preschool - Full Day</t>
  </si>
  <si>
    <t>California State Preschool - Part Day</t>
  </si>
  <si>
    <t>CalWORKS Stage 2</t>
  </si>
  <si>
    <t>CalWORKS Stage 3</t>
  </si>
  <si>
    <t>Family Child Care Home</t>
  </si>
  <si>
    <t>General Child Care</t>
  </si>
  <si>
    <t>General Migrant Care</t>
  </si>
  <si>
    <t>Migrant Alternative Payment</t>
  </si>
  <si>
    <t>Severely Handicapped</t>
  </si>
  <si>
    <r>
      <t>Unique Child Count Total</t>
    </r>
    <r>
      <rPr>
        <b/>
        <vertAlign val="superscript"/>
        <sz val="12"/>
        <rFont val="Arial"/>
        <family val="2"/>
      </rPr>
      <t>2</t>
    </r>
  </si>
  <si>
    <t>Average Number &amp; Percent of Children by Program Type and Age Group</t>
  </si>
  <si>
    <t>Number of 0-&lt;18 Months</t>
  </si>
  <si>
    <t>Percentage of 0 &lt; 18 Months</t>
  </si>
  <si>
    <t>Number of 18 &lt; 36 Months</t>
  </si>
  <si>
    <t>Percntage of 18 &lt; 36 Months</t>
  </si>
  <si>
    <t>Number of 36 &lt; 48 Months</t>
  </si>
  <si>
    <t>Percetnage of 36 &lt; 48 Months</t>
  </si>
  <si>
    <t>Number of 48 &lt; 60 Months</t>
  </si>
  <si>
    <t>Number of 60 &lt; 72 Months</t>
  </si>
  <si>
    <t>Percentage of 60 &lt; 72 Months</t>
  </si>
  <si>
    <t>Number of 72 Months+</t>
  </si>
  <si>
    <t>Percentage of 72 Months+</t>
  </si>
  <si>
    <t>Percentage of 48 &lt; 60 Months</t>
  </si>
  <si>
    <t>Row Total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</si>
</sst>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0.00%;\(#0.00%\)"/>
    <numFmt numFmtId="166" formatCode="#0.0%;\(#0.0%\)"/>
  </numFmts>
  <fonts count="14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/>
    <xf numFmtId="0" fontId="8" fillId="0" borderId="0" xfId="0" applyFont="1" applyAlignment="1">
      <alignment horizontal="left" indent="1"/>
    </xf>
    <xf numFmtId="10" fontId="8" fillId="0" borderId="0" xfId="0" applyNumberFormat="1" applyFont="1" applyAlignment="1">
      <alignment horizontal="left" indent="1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3" fontId="6" fillId="0" borderId="0" xfId="0" applyNumberFormat="1" applyFont="1" applyAlignment="1"/>
    <xf numFmtId="0" fontId="4" fillId="0" borderId="0" xfId="0" applyFont="1" applyAlignment="1"/>
    <xf numFmtId="0" fontId="10" fillId="0" borderId="0" xfId="1" applyAlignment="1">
      <alignment horizontal="left"/>
    </xf>
    <xf numFmtId="0" fontId="6" fillId="0" borderId="0" xfId="0" applyFont="1" applyAlignment="1">
      <alignment horizontal="left" indent="1"/>
    </xf>
    <xf numFmtId="10" fontId="6" fillId="0" borderId="0" xfId="0" applyNumberFormat="1" applyFont="1" applyAlignment="1">
      <alignment horizontal="left" indent="1"/>
    </xf>
    <xf numFmtId="0" fontId="11" fillId="0" borderId="0" xfId="2" applyAlignment="1">
      <alignment horizontal="left"/>
    </xf>
    <xf numFmtId="0" fontId="0" fillId="0" borderId="0" xfId="0" applyFill="1"/>
    <xf numFmtId="0" fontId="9" fillId="0" borderId="0" xfId="0" applyFont="1" applyFill="1"/>
    <xf numFmtId="0" fontId="2" fillId="0" borderId="0" xfId="0" applyFont="1" applyFill="1" applyAlignment="1"/>
    <xf numFmtId="0" fontId="13" fillId="0" borderId="0" xfId="0" applyFont="1" applyFill="1" applyAlignment="1"/>
    <xf numFmtId="0" fontId="0" fillId="0" borderId="0" xfId="0" applyAlignment="1">
      <alignment horizontal="left" vertical="center"/>
    </xf>
    <xf numFmtId="165" fontId="0" fillId="2" borderId="2" xfId="0" applyNumberFormat="1" applyFont="1" applyFill="1" applyBorder="1" applyAlignment="1">
      <alignment horizontal="right"/>
    </xf>
    <xf numFmtId="166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0" borderId="0" xfId="0" applyNumberFormat="1"/>
    <xf numFmtId="3" fontId="8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center"/>
    </xf>
    <xf numFmtId="0" fontId="0" fillId="0" borderId="9" xfId="0" applyFont="1" applyBorder="1"/>
    <xf numFmtId="164" fontId="6" fillId="0" borderId="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center"/>
    </xf>
    <xf numFmtId="0" fontId="0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0" fillId="0" borderId="0" xfId="1" applyFont="1" applyAlignment="1"/>
    <xf numFmtId="0" fontId="11" fillId="0" borderId="0" xfId="2" applyFont="1" applyAlignment="1">
      <alignment horizontal="left"/>
    </xf>
    <xf numFmtId="0" fontId="6" fillId="0" borderId="7" xfId="0" applyFont="1" applyBorder="1"/>
    <xf numFmtId="3" fontId="6" fillId="2" borderId="8" xfId="0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/>
    </xf>
    <xf numFmtId="0" fontId="6" fillId="0" borderId="9" xfId="0" applyFont="1" applyBorder="1"/>
    <xf numFmtId="3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0" fillId="2" borderId="3" xfId="0" applyNumberFormat="1" applyFont="1" applyFill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right"/>
    </xf>
    <xf numFmtId="165" fontId="0" fillId="2" borderId="8" xfId="0" applyNumberFormat="1" applyFont="1" applyFill="1" applyBorder="1" applyAlignment="1">
      <alignment horizontal="right"/>
    </xf>
    <xf numFmtId="166" fontId="0" fillId="2" borderId="8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37"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0.00%;\(#0.00%\)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6" formatCode="#0.0%;\(#0.0%\)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5" formatCode="#0.00%;\(#0.00%\)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B0AA70-64B0-4D2D-A883-78A8CBD53AA7}" name="Table3" displayName="Table3" ref="A3:M14" totalsRowShown="0" headerRowDxfId="18" dataDxfId="17" headerRowBorderDxfId="32" tableBorderDxfId="34" totalsRowBorderDxfId="33">
  <autoFilter ref="A3:M14" xr:uid="{9BE4797A-A39C-490E-810D-7AB7BEDE67BC}"/>
  <tableColumns count="13">
    <tableColumn id="1" xr3:uid="{A6CA44C3-EFF1-4AB7-8A75-3B46E8E29980}" name="Program Type" dataDxfId="31"/>
    <tableColumn id="2" xr3:uid="{85889F7E-5ECE-4B4B-8D26-B0077A181C7E}" name="Number of 0-2 Year Olds" dataDxfId="30"/>
    <tableColumn id="3" xr3:uid="{9357370E-77B1-4873-A116-0D06EAC366C7}" name="Percentage of 0-2 Year Olds" dataDxfId="29"/>
    <tableColumn id="4" xr3:uid="{F8EE1D57-E2DD-491D-B23D-BB712DAB89AB}" name="Number of 3-Year-Olds" dataDxfId="28"/>
    <tableColumn id="5" xr3:uid="{B721F33B-2AD1-4A99-A7C3-0DA16DA6E396}" name="Percentage of 3 Year Olds" dataDxfId="27"/>
    <tableColumn id="6" xr3:uid="{DFA09F6B-13C8-4A86-BF5E-B0D692635EC6}" name="Number of 4 Year Olds" dataDxfId="26"/>
    <tableColumn id="7" xr3:uid="{901B6D46-9E58-4C59-B526-A688E109F2FC}" name="Percentage of 4 Year Olds" dataDxfId="25"/>
    <tableColumn id="8" xr3:uid="{0FE1BA0B-A213-4A6D-840E-4A50F717236E}" name="Number of 5 Year Olds" dataDxfId="24"/>
    <tableColumn id="9" xr3:uid="{05CFA11D-8CE9-497B-90E1-38912514F3B9}" name="Percentage of 5 Year Olds" dataDxfId="23"/>
    <tableColumn id="10" xr3:uid="{86280B92-1CDD-4416-A701-61A6C342742F}" name="Number of 6+ Year Olds" dataDxfId="22"/>
    <tableColumn id="11" xr3:uid="{5D40588F-409E-4E54-B811-39BEC078DEBE}" name="Percentage of 6+ Year Olds" dataDxfId="21"/>
    <tableColumn id="12" xr3:uid="{F1EF30F7-1A4B-4399-9C9A-E2BAD07D7D48}" name="Row Total Number" dataDxfId="20"/>
    <tableColumn id="13" xr3:uid="{09479DAB-D703-4D2A-96E7-50896470F134}" name="Row Total Percentages" dataDxfId="1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verage number and percent of children by program type and age group, October 2018/April 20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B8A0B6-9C51-4FD7-978A-D89BFEB870DD}" name="Table2" displayName="Table2" ref="A3:O14" totalsRowShown="0" headerRowDxfId="36" dataDxfId="35" headerRowBorderDxfId="0" tableBorderDxfId="16">
  <autoFilter ref="A3:O14" xr:uid="{1134A140-63DD-48C3-90A5-D4B4EEE8501F}"/>
  <tableColumns count="15">
    <tableColumn id="1" xr3:uid="{F7B328A7-FE81-4F49-8DE2-1250DCE95324}" name="Program Type" dataDxfId="15"/>
    <tableColumn id="2" xr3:uid="{5FD9DBF9-A77E-406D-B3A4-DFB58F7A1173}" name="Number of 0-&lt;18 Months" dataDxfId="14"/>
    <tableColumn id="3" xr3:uid="{7A35D780-1206-4550-A21B-EB41FA85823C}" name="Percentage of 0 &lt; 18 Months" dataDxfId="13"/>
    <tableColumn id="4" xr3:uid="{01859D98-2A97-4F9A-BB1F-7F41E045E63C}" name="Number of 18 &lt; 36 Months" dataDxfId="12"/>
    <tableColumn id="5" xr3:uid="{86C5B196-67FE-4B10-9D14-5F30D4FCDDB5}" name="Percntage of 18 &lt; 36 Months" dataDxfId="11"/>
    <tableColumn id="6" xr3:uid="{0F724787-7346-4E5A-9D87-C458FEBDA643}" name="Number of 36 &lt; 48 Months" dataDxfId="10"/>
    <tableColumn id="7" xr3:uid="{D3F4B8E0-DD56-47B8-8502-BF678C9AF0AA}" name="Percetnage of 36 &lt; 48 Months" dataDxfId="9"/>
    <tableColumn id="8" xr3:uid="{6B05C062-0914-442D-ABA7-720F6B3EDD6E}" name="Number of 48 &lt; 60 Months" dataDxfId="8"/>
    <tableColumn id="9" xr3:uid="{0D9D5830-8CCC-4C02-9425-5F173AE2C4C4}" name="Percentage of 48 &lt; 60 Months" dataDxfId="7"/>
    <tableColumn id="10" xr3:uid="{606E4BB8-79E7-4C59-833D-EC39BC0A1507}" name="Number of 60 &lt; 72 Months" dataDxfId="6"/>
    <tableColumn id="11" xr3:uid="{D9045137-A861-4D55-A0D1-3640E2CF62DD}" name="Percentage of 60 &lt; 72 Months" dataDxfId="5"/>
    <tableColumn id="12" xr3:uid="{47D24A7C-A24F-44C4-AB59-1373880A09F5}" name="Number of 72 Months+" dataDxfId="4"/>
    <tableColumn id="13" xr3:uid="{993BE810-2FF4-4C41-B95A-8E7782E78D7B}" name="Percentage of 72 Months+" dataDxfId="3"/>
    <tableColumn id="14" xr3:uid="{032E7FDC-AB29-441A-AD81-8F1F7AC70198}" name="Row Total Number" dataDxfId="2"/>
    <tableColumn id="15" xr3:uid="{FC79E830-809B-4DD5-A106-1ECBA479E66E}" name="Row Total Percentage" dataDxfId="1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Average number and percent of children by program type and age group, October 2018/April 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zoomScaleNormal="100" workbookViewId="0"/>
  </sheetViews>
  <sheetFormatPr defaultColWidth="15.765625" defaultRowHeight="15.5" x14ac:dyDescent="0.35"/>
  <cols>
    <col min="1" max="1" width="40.3828125" style="6" customWidth="1"/>
    <col min="2" max="13" width="15.69140625" style="6" customWidth="1"/>
    <col min="14" max="14" width="15.765625" style="6"/>
    <col min="15" max="15" width="17.23046875" style="6" customWidth="1"/>
    <col min="16" max="256" width="15.765625" style="6"/>
    <col min="257" max="257" width="41.765625" style="6" customWidth="1"/>
    <col min="258" max="269" width="8.3046875" style="6" customWidth="1"/>
    <col min="270" max="512" width="15.765625" style="6"/>
    <col min="513" max="513" width="41.765625" style="6" customWidth="1"/>
    <col min="514" max="525" width="8.3046875" style="6" customWidth="1"/>
    <col min="526" max="768" width="15.765625" style="6"/>
    <col min="769" max="769" width="41.765625" style="6" customWidth="1"/>
    <col min="770" max="781" width="8.3046875" style="6" customWidth="1"/>
    <col min="782" max="1024" width="15.765625" style="6"/>
    <col min="1025" max="1025" width="41.765625" style="6" customWidth="1"/>
    <col min="1026" max="1037" width="8.3046875" style="6" customWidth="1"/>
    <col min="1038" max="1280" width="15.765625" style="6"/>
    <col min="1281" max="1281" width="41.765625" style="6" customWidth="1"/>
    <col min="1282" max="1293" width="8.3046875" style="6" customWidth="1"/>
    <col min="1294" max="1536" width="15.765625" style="6"/>
    <col min="1537" max="1537" width="41.765625" style="6" customWidth="1"/>
    <col min="1538" max="1549" width="8.3046875" style="6" customWidth="1"/>
    <col min="1550" max="1792" width="15.765625" style="6"/>
    <col min="1793" max="1793" width="41.765625" style="6" customWidth="1"/>
    <col min="1794" max="1805" width="8.3046875" style="6" customWidth="1"/>
    <col min="1806" max="2048" width="15.765625" style="6"/>
    <col min="2049" max="2049" width="41.765625" style="6" customWidth="1"/>
    <col min="2050" max="2061" width="8.3046875" style="6" customWidth="1"/>
    <col min="2062" max="2304" width="15.765625" style="6"/>
    <col min="2305" max="2305" width="41.765625" style="6" customWidth="1"/>
    <col min="2306" max="2317" width="8.3046875" style="6" customWidth="1"/>
    <col min="2318" max="2560" width="15.765625" style="6"/>
    <col min="2561" max="2561" width="41.765625" style="6" customWidth="1"/>
    <col min="2562" max="2573" width="8.3046875" style="6" customWidth="1"/>
    <col min="2574" max="2816" width="15.765625" style="6"/>
    <col min="2817" max="2817" width="41.765625" style="6" customWidth="1"/>
    <col min="2818" max="2829" width="8.3046875" style="6" customWidth="1"/>
    <col min="2830" max="3072" width="15.765625" style="6"/>
    <col min="3073" max="3073" width="41.765625" style="6" customWidth="1"/>
    <col min="3074" max="3085" width="8.3046875" style="6" customWidth="1"/>
    <col min="3086" max="3328" width="15.765625" style="6"/>
    <col min="3329" max="3329" width="41.765625" style="6" customWidth="1"/>
    <col min="3330" max="3341" width="8.3046875" style="6" customWidth="1"/>
    <col min="3342" max="3584" width="15.765625" style="6"/>
    <col min="3585" max="3585" width="41.765625" style="6" customWidth="1"/>
    <col min="3586" max="3597" width="8.3046875" style="6" customWidth="1"/>
    <col min="3598" max="3840" width="15.765625" style="6"/>
    <col min="3841" max="3841" width="41.765625" style="6" customWidth="1"/>
    <col min="3842" max="3853" width="8.3046875" style="6" customWidth="1"/>
    <col min="3854" max="4096" width="15.765625" style="6"/>
    <col min="4097" max="4097" width="41.765625" style="6" customWidth="1"/>
    <col min="4098" max="4109" width="8.3046875" style="6" customWidth="1"/>
    <col min="4110" max="4352" width="15.765625" style="6"/>
    <col min="4353" max="4353" width="41.765625" style="6" customWidth="1"/>
    <col min="4354" max="4365" width="8.3046875" style="6" customWidth="1"/>
    <col min="4366" max="4608" width="15.765625" style="6"/>
    <col min="4609" max="4609" width="41.765625" style="6" customWidth="1"/>
    <col min="4610" max="4621" width="8.3046875" style="6" customWidth="1"/>
    <col min="4622" max="4864" width="15.765625" style="6"/>
    <col min="4865" max="4865" width="41.765625" style="6" customWidth="1"/>
    <col min="4866" max="4877" width="8.3046875" style="6" customWidth="1"/>
    <col min="4878" max="5120" width="15.765625" style="6"/>
    <col min="5121" max="5121" width="41.765625" style="6" customWidth="1"/>
    <col min="5122" max="5133" width="8.3046875" style="6" customWidth="1"/>
    <col min="5134" max="5376" width="15.765625" style="6"/>
    <col min="5377" max="5377" width="41.765625" style="6" customWidth="1"/>
    <col min="5378" max="5389" width="8.3046875" style="6" customWidth="1"/>
    <col min="5390" max="5632" width="15.765625" style="6"/>
    <col min="5633" max="5633" width="41.765625" style="6" customWidth="1"/>
    <col min="5634" max="5645" width="8.3046875" style="6" customWidth="1"/>
    <col min="5646" max="5888" width="15.765625" style="6"/>
    <col min="5889" max="5889" width="41.765625" style="6" customWidth="1"/>
    <col min="5890" max="5901" width="8.3046875" style="6" customWidth="1"/>
    <col min="5902" max="6144" width="15.765625" style="6"/>
    <col min="6145" max="6145" width="41.765625" style="6" customWidth="1"/>
    <col min="6146" max="6157" width="8.3046875" style="6" customWidth="1"/>
    <col min="6158" max="6400" width="15.765625" style="6"/>
    <col min="6401" max="6401" width="41.765625" style="6" customWidth="1"/>
    <col min="6402" max="6413" width="8.3046875" style="6" customWidth="1"/>
    <col min="6414" max="6656" width="15.765625" style="6"/>
    <col min="6657" max="6657" width="41.765625" style="6" customWidth="1"/>
    <col min="6658" max="6669" width="8.3046875" style="6" customWidth="1"/>
    <col min="6670" max="6912" width="15.765625" style="6"/>
    <col min="6913" max="6913" width="41.765625" style="6" customWidth="1"/>
    <col min="6914" max="6925" width="8.3046875" style="6" customWidth="1"/>
    <col min="6926" max="7168" width="15.765625" style="6"/>
    <col min="7169" max="7169" width="41.765625" style="6" customWidth="1"/>
    <col min="7170" max="7181" width="8.3046875" style="6" customWidth="1"/>
    <col min="7182" max="7424" width="15.765625" style="6"/>
    <col min="7425" max="7425" width="41.765625" style="6" customWidth="1"/>
    <col min="7426" max="7437" width="8.3046875" style="6" customWidth="1"/>
    <col min="7438" max="7680" width="15.765625" style="6"/>
    <col min="7681" max="7681" width="41.765625" style="6" customWidth="1"/>
    <col min="7682" max="7693" width="8.3046875" style="6" customWidth="1"/>
    <col min="7694" max="7936" width="15.765625" style="6"/>
    <col min="7937" max="7937" width="41.765625" style="6" customWidth="1"/>
    <col min="7938" max="7949" width="8.3046875" style="6" customWidth="1"/>
    <col min="7950" max="8192" width="15.765625" style="6"/>
    <col min="8193" max="8193" width="41.765625" style="6" customWidth="1"/>
    <col min="8194" max="8205" width="8.3046875" style="6" customWidth="1"/>
    <col min="8206" max="8448" width="15.765625" style="6"/>
    <col min="8449" max="8449" width="41.765625" style="6" customWidth="1"/>
    <col min="8450" max="8461" width="8.3046875" style="6" customWidth="1"/>
    <col min="8462" max="8704" width="15.765625" style="6"/>
    <col min="8705" max="8705" width="41.765625" style="6" customWidth="1"/>
    <col min="8706" max="8717" width="8.3046875" style="6" customWidth="1"/>
    <col min="8718" max="8960" width="15.765625" style="6"/>
    <col min="8961" max="8961" width="41.765625" style="6" customWidth="1"/>
    <col min="8962" max="8973" width="8.3046875" style="6" customWidth="1"/>
    <col min="8974" max="9216" width="15.765625" style="6"/>
    <col min="9217" max="9217" width="41.765625" style="6" customWidth="1"/>
    <col min="9218" max="9229" width="8.3046875" style="6" customWidth="1"/>
    <col min="9230" max="9472" width="15.765625" style="6"/>
    <col min="9473" max="9473" width="41.765625" style="6" customWidth="1"/>
    <col min="9474" max="9485" width="8.3046875" style="6" customWidth="1"/>
    <col min="9486" max="9728" width="15.765625" style="6"/>
    <col min="9729" max="9729" width="41.765625" style="6" customWidth="1"/>
    <col min="9730" max="9741" width="8.3046875" style="6" customWidth="1"/>
    <col min="9742" max="9984" width="15.765625" style="6"/>
    <col min="9985" max="9985" width="41.765625" style="6" customWidth="1"/>
    <col min="9986" max="9997" width="8.3046875" style="6" customWidth="1"/>
    <col min="9998" max="10240" width="15.765625" style="6"/>
    <col min="10241" max="10241" width="41.765625" style="6" customWidth="1"/>
    <col min="10242" max="10253" width="8.3046875" style="6" customWidth="1"/>
    <col min="10254" max="10496" width="15.765625" style="6"/>
    <col min="10497" max="10497" width="41.765625" style="6" customWidth="1"/>
    <col min="10498" max="10509" width="8.3046875" style="6" customWidth="1"/>
    <col min="10510" max="10752" width="15.765625" style="6"/>
    <col min="10753" max="10753" width="41.765625" style="6" customWidth="1"/>
    <col min="10754" max="10765" width="8.3046875" style="6" customWidth="1"/>
    <col min="10766" max="11008" width="15.765625" style="6"/>
    <col min="11009" max="11009" width="41.765625" style="6" customWidth="1"/>
    <col min="11010" max="11021" width="8.3046875" style="6" customWidth="1"/>
    <col min="11022" max="11264" width="15.765625" style="6"/>
    <col min="11265" max="11265" width="41.765625" style="6" customWidth="1"/>
    <col min="11266" max="11277" width="8.3046875" style="6" customWidth="1"/>
    <col min="11278" max="11520" width="15.765625" style="6"/>
    <col min="11521" max="11521" width="41.765625" style="6" customWidth="1"/>
    <col min="11522" max="11533" width="8.3046875" style="6" customWidth="1"/>
    <col min="11534" max="11776" width="15.765625" style="6"/>
    <col min="11777" max="11777" width="41.765625" style="6" customWidth="1"/>
    <col min="11778" max="11789" width="8.3046875" style="6" customWidth="1"/>
    <col min="11790" max="12032" width="15.765625" style="6"/>
    <col min="12033" max="12033" width="41.765625" style="6" customWidth="1"/>
    <col min="12034" max="12045" width="8.3046875" style="6" customWidth="1"/>
    <col min="12046" max="12288" width="15.765625" style="6"/>
    <col min="12289" max="12289" width="41.765625" style="6" customWidth="1"/>
    <col min="12290" max="12301" width="8.3046875" style="6" customWidth="1"/>
    <col min="12302" max="12544" width="15.765625" style="6"/>
    <col min="12545" max="12545" width="41.765625" style="6" customWidth="1"/>
    <col min="12546" max="12557" width="8.3046875" style="6" customWidth="1"/>
    <col min="12558" max="12800" width="15.765625" style="6"/>
    <col min="12801" max="12801" width="41.765625" style="6" customWidth="1"/>
    <col min="12802" max="12813" width="8.3046875" style="6" customWidth="1"/>
    <col min="12814" max="13056" width="15.765625" style="6"/>
    <col min="13057" max="13057" width="41.765625" style="6" customWidth="1"/>
    <col min="13058" max="13069" width="8.3046875" style="6" customWidth="1"/>
    <col min="13070" max="13312" width="15.765625" style="6"/>
    <col min="13313" max="13313" width="41.765625" style="6" customWidth="1"/>
    <col min="13314" max="13325" width="8.3046875" style="6" customWidth="1"/>
    <col min="13326" max="13568" width="15.765625" style="6"/>
    <col min="13569" max="13569" width="41.765625" style="6" customWidth="1"/>
    <col min="13570" max="13581" width="8.3046875" style="6" customWidth="1"/>
    <col min="13582" max="13824" width="15.765625" style="6"/>
    <col min="13825" max="13825" width="41.765625" style="6" customWidth="1"/>
    <col min="13826" max="13837" width="8.3046875" style="6" customWidth="1"/>
    <col min="13838" max="14080" width="15.765625" style="6"/>
    <col min="14081" max="14081" width="41.765625" style="6" customWidth="1"/>
    <col min="14082" max="14093" width="8.3046875" style="6" customWidth="1"/>
    <col min="14094" max="14336" width="15.765625" style="6"/>
    <col min="14337" max="14337" width="41.765625" style="6" customWidth="1"/>
    <col min="14338" max="14349" width="8.3046875" style="6" customWidth="1"/>
    <col min="14350" max="14592" width="15.765625" style="6"/>
    <col min="14593" max="14593" width="41.765625" style="6" customWidth="1"/>
    <col min="14594" max="14605" width="8.3046875" style="6" customWidth="1"/>
    <col min="14606" max="14848" width="15.765625" style="6"/>
    <col min="14849" max="14849" width="41.765625" style="6" customWidth="1"/>
    <col min="14850" max="14861" width="8.3046875" style="6" customWidth="1"/>
    <col min="14862" max="15104" width="15.765625" style="6"/>
    <col min="15105" max="15105" width="41.765625" style="6" customWidth="1"/>
    <col min="15106" max="15117" width="8.3046875" style="6" customWidth="1"/>
    <col min="15118" max="15360" width="15.765625" style="6"/>
    <col min="15361" max="15361" width="41.765625" style="6" customWidth="1"/>
    <col min="15362" max="15373" width="8.3046875" style="6" customWidth="1"/>
    <col min="15374" max="15616" width="15.765625" style="6"/>
    <col min="15617" max="15617" width="41.765625" style="6" customWidth="1"/>
    <col min="15618" max="15629" width="8.3046875" style="6" customWidth="1"/>
    <col min="15630" max="15872" width="15.765625" style="6"/>
    <col min="15873" max="15873" width="41.765625" style="6" customWidth="1"/>
    <col min="15874" max="15885" width="8.3046875" style="6" customWidth="1"/>
    <col min="15886" max="16128" width="15.765625" style="6"/>
    <col min="16129" max="16129" width="41.765625" style="6" customWidth="1"/>
    <col min="16130" max="16141" width="8.3046875" style="6" customWidth="1"/>
    <col min="16142" max="16384" width="15.765625" style="6"/>
  </cols>
  <sheetData>
    <row r="1" spans="1:15" s="35" customFormat="1" ht="23" x14ac:dyDescent="0.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s="35" customFormat="1" ht="23.5" thickBot="1" x14ac:dyDescent="0.55000000000000004">
      <c r="A2" s="36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s="17" customFormat="1" ht="31.5" thickBot="1" x14ac:dyDescent="0.4">
      <c r="A3" s="31" t="s">
        <v>18</v>
      </c>
      <c r="B3" s="32" t="s">
        <v>19</v>
      </c>
      <c r="C3" s="32" t="s">
        <v>20</v>
      </c>
      <c r="D3" s="32" t="s">
        <v>21</v>
      </c>
      <c r="E3" s="32" t="s">
        <v>22</v>
      </c>
      <c r="F3" s="32" t="s">
        <v>23</v>
      </c>
      <c r="G3" s="32" t="s">
        <v>24</v>
      </c>
      <c r="H3" s="32" t="s">
        <v>25</v>
      </c>
      <c r="I3" s="32" t="s">
        <v>26</v>
      </c>
      <c r="J3" s="32" t="s">
        <v>27</v>
      </c>
      <c r="K3" s="32" t="s">
        <v>28</v>
      </c>
      <c r="L3" s="32" t="s">
        <v>29</v>
      </c>
      <c r="M3" s="33" t="s">
        <v>30</v>
      </c>
    </row>
    <row r="4" spans="1:15" x14ac:dyDescent="0.35">
      <c r="A4" s="37" t="s">
        <v>32</v>
      </c>
      <c r="B4" s="38">
        <v>12089</v>
      </c>
      <c r="C4" s="39">
        <v>0.24435056799999999</v>
      </c>
      <c r="D4" s="38">
        <v>5915</v>
      </c>
      <c r="E4" s="40">
        <v>0.11955774750000001</v>
      </c>
      <c r="F4" s="38">
        <v>5952</v>
      </c>
      <c r="G4" s="40">
        <v>0.1203056151</v>
      </c>
      <c r="H4" s="38">
        <v>4845</v>
      </c>
      <c r="I4" s="40">
        <v>9.7930225999999995E-2</v>
      </c>
      <c r="J4" s="38">
        <v>20675</v>
      </c>
      <c r="K4" s="40">
        <v>0.41789626870000002</v>
      </c>
      <c r="L4" s="38">
        <v>49474</v>
      </c>
      <c r="M4" s="30">
        <v>1</v>
      </c>
    </row>
    <row r="5" spans="1:15" x14ac:dyDescent="0.35">
      <c r="A5" s="41" t="s">
        <v>33</v>
      </c>
      <c r="B5" s="42">
        <v>516</v>
      </c>
      <c r="C5" s="43">
        <v>1.1114222300000001E-2</v>
      </c>
      <c r="D5" s="42">
        <v>14807</v>
      </c>
      <c r="E5" s="44">
        <v>0.31893079460000001</v>
      </c>
      <c r="F5" s="42">
        <v>24299</v>
      </c>
      <c r="G5" s="44">
        <v>0.52338079130000004</v>
      </c>
      <c r="H5" s="42">
        <v>6805</v>
      </c>
      <c r="I5" s="44">
        <v>0.14657419169999999</v>
      </c>
      <c r="J5" s="42">
        <v>1</v>
      </c>
      <c r="K5" s="44">
        <v>2.1539199999999999E-5</v>
      </c>
      <c r="L5" s="42">
        <v>46427</v>
      </c>
      <c r="M5" s="26">
        <v>1</v>
      </c>
    </row>
    <row r="6" spans="1:15" x14ac:dyDescent="0.35">
      <c r="A6" s="41" t="s">
        <v>34</v>
      </c>
      <c r="B6" s="42">
        <v>302</v>
      </c>
      <c r="C6" s="43">
        <v>3.2337162999999999E-3</v>
      </c>
      <c r="D6" s="42">
        <v>20962</v>
      </c>
      <c r="E6" s="44">
        <v>0.22445417649999999</v>
      </c>
      <c r="F6" s="42">
        <v>57573</v>
      </c>
      <c r="G6" s="44">
        <v>0.61647267939999995</v>
      </c>
      <c r="H6" s="42">
        <v>14555</v>
      </c>
      <c r="I6" s="44">
        <v>0.15585013549999999</v>
      </c>
      <c r="J6" s="42" t="s">
        <v>31</v>
      </c>
      <c r="K6" s="44" t="s">
        <v>31</v>
      </c>
      <c r="L6" s="42">
        <v>93391</v>
      </c>
      <c r="M6" s="26">
        <v>1</v>
      </c>
    </row>
    <row r="7" spans="1:15" x14ac:dyDescent="0.35">
      <c r="A7" s="41" t="s">
        <v>35</v>
      </c>
      <c r="B7" s="42">
        <v>11303</v>
      </c>
      <c r="C7" s="43">
        <v>0.2338954992</v>
      </c>
      <c r="D7" s="42">
        <v>6530</v>
      </c>
      <c r="E7" s="44">
        <v>0.13512674599999999</v>
      </c>
      <c r="F7" s="42">
        <v>6245</v>
      </c>
      <c r="G7" s="44">
        <v>0.12922917740000001</v>
      </c>
      <c r="H7" s="42">
        <v>5045</v>
      </c>
      <c r="I7" s="44">
        <v>0.1043973099</v>
      </c>
      <c r="J7" s="42">
        <v>19203</v>
      </c>
      <c r="K7" s="44">
        <v>0.39737196070000003</v>
      </c>
      <c r="L7" s="42">
        <v>48325</v>
      </c>
      <c r="M7" s="26">
        <v>1</v>
      </c>
    </row>
    <row r="8" spans="1:15" x14ac:dyDescent="0.35">
      <c r="A8" s="41" t="s">
        <v>36</v>
      </c>
      <c r="B8" s="42">
        <v>6122</v>
      </c>
      <c r="C8" s="43">
        <v>0.1123467665</v>
      </c>
      <c r="D8" s="42">
        <v>4229</v>
      </c>
      <c r="E8" s="44">
        <v>7.7607722200000007E-2</v>
      </c>
      <c r="F8" s="42">
        <v>5240</v>
      </c>
      <c r="G8" s="44">
        <v>9.6160904399999997E-2</v>
      </c>
      <c r="H8" s="42">
        <v>5678</v>
      </c>
      <c r="I8" s="44">
        <v>0.1041987815</v>
      </c>
      <c r="J8" s="42">
        <v>33224</v>
      </c>
      <c r="K8" s="44">
        <v>0.6097041768</v>
      </c>
      <c r="L8" s="42">
        <v>54492</v>
      </c>
      <c r="M8" s="26">
        <v>1</v>
      </c>
    </row>
    <row r="9" spans="1:15" x14ac:dyDescent="0.35">
      <c r="A9" s="41" t="s">
        <v>37</v>
      </c>
      <c r="B9" s="42">
        <v>1173</v>
      </c>
      <c r="C9" s="43">
        <v>0.38333333330000002</v>
      </c>
      <c r="D9" s="42">
        <v>557</v>
      </c>
      <c r="E9" s="44">
        <v>0.18202614380000001</v>
      </c>
      <c r="F9" s="42">
        <v>411</v>
      </c>
      <c r="G9" s="44">
        <v>0.13431372550000001</v>
      </c>
      <c r="H9" s="42">
        <v>221</v>
      </c>
      <c r="I9" s="44">
        <v>7.2222222200000005E-2</v>
      </c>
      <c r="J9" s="42">
        <v>699</v>
      </c>
      <c r="K9" s="44">
        <v>0.22843137250000001</v>
      </c>
      <c r="L9" s="42">
        <v>3060</v>
      </c>
      <c r="M9" s="26">
        <v>1</v>
      </c>
    </row>
    <row r="10" spans="1:15" x14ac:dyDescent="0.35">
      <c r="A10" s="41" t="s">
        <v>38</v>
      </c>
      <c r="B10" s="42">
        <v>11872</v>
      </c>
      <c r="C10" s="43">
        <v>0.42428790970000002</v>
      </c>
      <c r="D10" s="42">
        <v>2178</v>
      </c>
      <c r="E10" s="44">
        <v>7.7838533299999998E-2</v>
      </c>
      <c r="F10" s="42">
        <v>811</v>
      </c>
      <c r="G10" s="44">
        <v>2.8983953400000002E-2</v>
      </c>
      <c r="H10" s="42">
        <v>2192</v>
      </c>
      <c r="I10" s="44">
        <v>7.8338872800000001E-2</v>
      </c>
      <c r="J10" s="42">
        <v>10928</v>
      </c>
      <c r="K10" s="44">
        <v>0.39055073089999998</v>
      </c>
      <c r="L10" s="42">
        <v>27981</v>
      </c>
      <c r="M10" s="26">
        <v>1</v>
      </c>
    </row>
    <row r="11" spans="1:15" x14ac:dyDescent="0.35">
      <c r="A11" s="41" t="s">
        <v>39</v>
      </c>
      <c r="B11" s="42">
        <v>525</v>
      </c>
      <c r="C11" s="43">
        <v>0.37076271189999999</v>
      </c>
      <c r="D11" s="42">
        <v>352</v>
      </c>
      <c r="E11" s="44">
        <v>0.2485875706</v>
      </c>
      <c r="F11" s="42">
        <v>302</v>
      </c>
      <c r="G11" s="44">
        <v>0.21327683619999999</v>
      </c>
      <c r="H11" s="42">
        <v>125</v>
      </c>
      <c r="I11" s="44">
        <v>8.82768362E-2</v>
      </c>
      <c r="J11" s="42">
        <v>112</v>
      </c>
      <c r="K11" s="44">
        <v>7.9096045200000006E-2</v>
      </c>
      <c r="L11" s="42">
        <v>1416</v>
      </c>
      <c r="M11" s="26">
        <v>1</v>
      </c>
    </row>
    <row r="12" spans="1:15" s="7" customFormat="1" x14ac:dyDescent="0.35">
      <c r="A12" s="41" t="s">
        <v>40</v>
      </c>
      <c r="B12" s="42">
        <v>206</v>
      </c>
      <c r="C12" s="43">
        <v>0.2045680238</v>
      </c>
      <c r="D12" s="42">
        <v>100</v>
      </c>
      <c r="E12" s="44">
        <v>9.9304865899999997E-2</v>
      </c>
      <c r="F12" s="42">
        <v>103</v>
      </c>
      <c r="G12" s="44">
        <v>0.1022840119</v>
      </c>
      <c r="H12" s="42">
        <v>75</v>
      </c>
      <c r="I12" s="44">
        <v>7.4478649499999994E-2</v>
      </c>
      <c r="J12" s="42">
        <v>523</v>
      </c>
      <c r="K12" s="44">
        <v>0.5193644489</v>
      </c>
      <c r="L12" s="42">
        <v>1007</v>
      </c>
      <c r="M12" s="26">
        <v>1</v>
      </c>
    </row>
    <row r="13" spans="1:15" x14ac:dyDescent="0.35">
      <c r="A13" s="41" t="s">
        <v>41</v>
      </c>
      <c r="B13" s="42">
        <v>3</v>
      </c>
      <c r="C13" s="43">
        <v>2.9702970299999999E-2</v>
      </c>
      <c r="D13" s="42">
        <v>3</v>
      </c>
      <c r="E13" s="44">
        <v>2.9702970299999999E-2</v>
      </c>
      <c r="F13" s="42">
        <v>3</v>
      </c>
      <c r="G13" s="44">
        <v>2.9702970299999999E-2</v>
      </c>
      <c r="H13" s="42" t="s">
        <v>31</v>
      </c>
      <c r="I13" s="44" t="s">
        <v>31</v>
      </c>
      <c r="J13" s="42">
        <v>92</v>
      </c>
      <c r="K13" s="44">
        <v>0.91089108910000005</v>
      </c>
      <c r="L13" s="42">
        <v>101</v>
      </c>
      <c r="M13" s="26">
        <v>1</v>
      </c>
    </row>
    <row r="14" spans="1:15" s="1" customFormat="1" ht="17.5" x14ac:dyDescent="0.35">
      <c r="A14" s="27" t="s">
        <v>42</v>
      </c>
      <c r="B14" s="45">
        <v>43835</v>
      </c>
      <c r="C14" s="46">
        <v>0.1361855616</v>
      </c>
      <c r="D14" s="45">
        <v>54768</v>
      </c>
      <c r="E14" s="47">
        <v>0.17015195250000001</v>
      </c>
      <c r="F14" s="45">
        <v>99043</v>
      </c>
      <c r="G14" s="47">
        <v>0.30770449579999998</v>
      </c>
      <c r="H14" s="45">
        <v>38978</v>
      </c>
      <c r="I14" s="47">
        <v>0.1210959466</v>
      </c>
      <c r="J14" s="45">
        <v>85255</v>
      </c>
      <c r="K14" s="47">
        <v>0.2648682571</v>
      </c>
      <c r="L14" s="45">
        <v>321877</v>
      </c>
      <c r="M14" s="28">
        <f t="shared" ref="M14" si="0">C14+E14+G14+I14+K14</f>
        <v>1.0000062135999999</v>
      </c>
      <c r="N14" s="16"/>
      <c r="O14" s="16"/>
    </row>
    <row r="15" spans="1:15" s="1" customFormat="1" x14ac:dyDescent="0.35">
      <c r="A15" s="9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  <c r="M15" s="6"/>
      <c r="N15" s="6"/>
      <c r="O15" s="6"/>
    </row>
    <row r="16" spans="1:15" s="35" customFormat="1" ht="23" x14ac:dyDescent="0.5">
      <c r="A16" s="48" t="s">
        <v>15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5" s="1" customForma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1" customFormat="1" ht="18.5" x14ac:dyDescent="0.35">
      <c r="A18" s="6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1" customFormat="1" x14ac:dyDescent="0.35">
      <c r="A19" s="11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6"/>
      <c r="O19" s="6"/>
    </row>
    <row r="20" spans="1:15" s="1" customFormat="1" x14ac:dyDescent="0.35">
      <c r="A20" s="12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  <c r="O20" s="6"/>
    </row>
    <row r="21" spans="1:15" s="1" customFormat="1" x14ac:dyDescent="0.35">
      <c r="A21" s="12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  <c r="O21" s="6"/>
    </row>
    <row r="22" spans="1:15" s="1" customFormat="1" x14ac:dyDescent="0.35">
      <c r="A22" s="12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  <c r="O22" s="8"/>
    </row>
    <row r="23" spans="1:15" s="1" customFormat="1" x14ac:dyDescent="0.35">
      <c r="A23" s="11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6"/>
    </row>
    <row r="24" spans="1:15" x14ac:dyDescent="0.35">
      <c r="A24" s="11" t="s">
        <v>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35">
      <c r="A25" s="11" t="s">
        <v>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35">
      <c r="A26" s="11" t="s">
        <v>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35">
      <c r="A27" s="11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ht="18.5" x14ac:dyDescent="0.35">
      <c r="A28" s="9" t="s">
        <v>11</v>
      </c>
    </row>
    <row r="29" spans="1:15" s="4" customFormat="1" x14ac:dyDescent="0.35">
      <c r="A29" s="9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35">
      <c r="A30" s="6" t="s">
        <v>13</v>
      </c>
    </row>
    <row r="31" spans="1:15" ht="15" customHeight="1" x14ac:dyDescent="0.3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4" ht="15" customHeight="1" x14ac:dyDescent="0.35"/>
    <row r="35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</sheetData>
  <pageMargins left="0.7" right="0.7" top="0.75" bottom="0.75" header="0.3" footer="0.3"/>
  <pageSetup scale="25" orientation="landscape" horizontalDpi="1200" verticalDpi="1200" r:id="rId1"/>
  <headerFooter>
    <oddFooter>&amp;L&amp;"Arial,Regular"&amp;8C. Li
&amp;Z&amp;F
&amp;C&amp;"Arial,Regular"&amp;8Page 1&amp;"Arial,Bold" &amp;"Arial,Regular"of 1&amp;R&amp;"Arial,Regular"&amp;8 9/2
/16
Chapter 7.7a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016E-072B-4986-BB65-A7224DD7A02F}">
  <dimension ref="A1:O30"/>
  <sheetViews>
    <sheetView zoomScaleNormal="100" workbookViewId="0"/>
  </sheetViews>
  <sheetFormatPr defaultRowHeight="15.5" x14ac:dyDescent="0.35"/>
  <cols>
    <col min="1" max="1" width="40.61328125" customWidth="1"/>
    <col min="2" max="2" width="13.84375" style="22" customWidth="1"/>
    <col min="3" max="3" width="13.84375" customWidth="1"/>
    <col min="4" max="4" width="13.84375" style="22" customWidth="1"/>
    <col min="5" max="5" width="13.84375" customWidth="1"/>
    <col min="6" max="6" width="13.84375" style="22" customWidth="1"/>
    <col min="7" max="7" width="13.84375" customWidth="1"/>
    <col min="8" max="8" width="13.84375" style="22" customWidth="1"/>
    <col min="9" max="9" width="13.84375" customWidth="1"/>
    <col min="10" max="10" width="13.84375" style="22" customWidth="1"/>
    <col min="11" max="11" width="13.84375" customWidth="1"/>
    <col min="12" max="12" width="13.84375" style="22" customWidth="1"/>
    <col min="13" max="13" width="13.84375" customWidth="1"/>
    <col min="14" max="14" width="13.84375" style="22" customWidth="1"/>
    <col min="15" max="15" width="13.84375" customWidth="1"/>
  </cols>
  <sheetData>
    <row r="1" spans="1:15" ht="23" x14ac:dyDescent="0.5">
      <c r="A1" s="10" t="s">
        <v>43</v>
      </c>
    </row>
    <row r="2" spans="1:15" ht="20.5" thickBot="1" x14ac:dyDescent="0.45">
      <c r="A2" s="13" t="s">
        <v>17</v>
      </c>
    </row>
    <row r="3" spans="1:15" s="15" customFormat="1" ht="47" thickBot="1" x14ac:dyDescent="0.4">
      <c r="A3" s="56" t="s">
        <v>18</v>
      </c>
      <c r="B3" s="57" t="s">
        <v>44</v>
      </c>
      <c r="C3" s="32" t="s">
        <v>45</v>
      </c>
      <c r="D3" s="58" t="s">
        <v>46</v>
      </c>
      <c r="E3" s="32" t="s">
        <v>47</v>
      </c>
      <c r="F3" s="58" t="s">
        <v>48</v>
      </c>
      <c r="G3" s="32" t="s">
        <v>49</v>
      </c>
      <c r="H3" s="58" t="s">
        <v>50</v>
      </c>
      <c r="I3" s="32" t="s">
        <v>55</v>
      </c>
      <c r="J3" s="58" t="s">
        <v>51</v>
      </c>
      <c r="K3" s="32" t="s">
        <v>52</v>
      </c>
      <c r="L3" s="58" t="s">
        <v>53</v>
      </c>
      <c r="M3" s="59" t="s">
        <v>54</v>
      </c>
      <c r="N3" s="60" t="s">
        <v>29</v>
      </c>
      <c r="O3" s="61" t="s">
        <v>56</v>
      </c>
    </row>
    <row r="4" spans="1:15" x14ac:dyDescent="0.35">
      <c r="A4" s="29" t="s">
        <v>32</v>
      </c>
      <c r="B4" s="53">
        <v>4009</v>
      </c>
      <c r="C4" s="54">
        <v>8.10324615E-2</v>
      </c>
      <c r="D4" s="53">
        <v>8080</v>
      </c>
      <c r="E4" s="55">
        <v>0.1633181065</v>
      </c>
      <c r="F4" s="53">
        <v>5915</v>
      </c>
      <c r="G4" s="55">
        <v>0.11955774750000001</v>
      </c>
      <c r="H4" s="53">
        <v>5952</v>
      </c>
      <c r="I4" s="55">
        <v>0.1203056151</v>
      </c>
      <c r="J4" s="53">
        <v>4845</v>
      </c>
      <c r="K4" s="55">
        <v>9.7930225999999995E-2</v>
      </c>
      <c r="L4" s="53">
        <v>20675</v>
      </c>
      <c r="M4" s="55">
        <v>0.41789626870000002</v>
      </c>
      <c r="N4" s="53">
        <v>49474</v>
      </c>
      <c r="O4" s="30">
        <v>1</v>
      </c>
    </row>
    <row r="5" spans="1:15" x14ac:dyDescent="0.35">
      <c r="A5" s="25" t="s">
        <v>33</v>
      </c>
      <c r="B5" s="21" t="s">
        <v>31</v>
      </c>
      <c r="C5" s="21" t="s">
        <v>31</v>
      </c>
      <c r="D5" s="21">
        <v>516</v>
      </c>
      <c r="E5" s="20">
        <v>1.1114222300000001E-2</v>
      </c>
      <c r="F5" s="21">
        <v>14807</v>
      </c>
      <c r="G5" s="20">
        <v>0.31893079460000001</v>
      </c>
      <c r="H5" s="21">
        <v>24299</v>
      </c>
      <c r="I5" s="20">
        <v>0.52338079130000004</v>
      </c>
      <c r="J5" s="21">
        <v>6805</v>
      </c>
      <c r="K5" s="20">
        <v>0.14657419169999999</v>
      </c>
      <c r="L5" s="21">
        <v>1</v>
      </c>
      <c r="M5" s="20">
        <v>2.1539199999999999E-5</v>
      </c>
      <c r="N5" s="21">
        <v>46427</v>
      </c>
      <c r="O5" s="26">
        <v>1</v>
      </c>
    </row>
    <row r="6" spans="1:15" x14ac:dyDescent="0.35">
      <c r="A6" s="25" t="s">
        <v>34</v>
      </c>
      <c r="B6" s="21">
        <v>1</v>
      </c>
      <c r="C6" s="19">
        <v>1.0707700000000001E-5</v>
      </c>
      <c r="D6" s="21">
        <v>301</v>
      </c>
      <c r="E6" s="20">
        <v>3.2230086000000001E-3</v>
      </c>
      <c r="F6" s="21">
        <v>20962</v>
      </c>
      <c r="G6" s="20">
        <v>0.22445417649999999</v>
      </c>
      <c r="H6" s="21">
        <v>57573</v>
      </c>
      <c r="I6" s="20">
        <v>0.61647267939999995</v>
      </c>
      <c r="J6" s="21">
        <v>14555</v>
      </c>
      <c r="K6" s="20">
        <v>0.15585013549999999</v>
      </c>
      <c r="L6" s="21" t="s">
        <v>31</v>
      </c>
      <c r="M6" s="21" t="s">
        <v>31</v>
      </c>
      <c r="N6" s="21">
        <v>93391</v>
      </c>
      <c r="O6" s="26">
        <v>1</v>
      </c>
    </row>
    <row r="7" spans="1:15" x14ac:dyDescent="0.35">
      <c r="A7" s="25" t="s">
        <v>35</v>
      </c>
      <c r="B7" s="21">
        <v>3117</v>
      </c>
      <c r="C7" s="19">
        <v>6.4500775999999996E-2</v>
      </c>
      <c r="D7" s="21">
        <v>8186</v>
      </c>
      <c r="E7" s="20">
        <v>0.16939472320000001</v>
      </c>
      <c r="F7" s="21">
        <v>6530</v>
      </c>
      <c r="G7" s="20">
        <v>0.13512674599999999</v>
      </c>
      <c r="H7" s="21">
        <v>6245</v>
      </c>
      <c r="I7" s="20">
        <v>0.12922917740000001</v>
      </c>
      <c r="J7" s="21">
        <v>5045</v>
      </c>
      <c r="K7" s="20">
        <v>0.1043973099</v>
      </c>
      <c r="L7" s="21">
        <v>19203</v>
      </c>
      <c r="M7" s="20">
        <v>0.39737196070000003</v>
      </c>
      <c r="N7" s="21">
        <v>48325</v>
      </c>
      <c r="O7" s="26">
        <v>1</v>
      </c>
    </row>
    <row r="8" spans="1:15" x14ac:dyDescent="0.35">
      <c r="A8" s="25" t="s">
        <v>36</v>
      </c>
      <c r="B8" s="21">
        <v>2312</v>
      </c>
      <c r="C8" s="19">
        <v>4.24282463E-2</v>
      </c>
      <c r="D8" s="21">
        <v>3810</v>
      </c>
      <c r="E8" s="20">
        <v>6.9918520100000006E-2</v>
      </c>
      <c r="F8" s="21">
        <v>4229</v>
      </c>
      <c r="G8" s="20">
        <v>7.7607722200000007E-2</v>
      </c>
      <c r="H8" s="21">
        <v>5240</v>
      </c>
      <c r="I8" s="20">
        <v>9.6160904399999997E-2</v>
      </c>
      <c r="J8" s="21">
        <v>5678</v>
      </c>
      <c r="K8" s="20">
        <v>0.1041987815</v>
      </c>
      <c r="L8" s="21">
        <v>33224</v>
      </c>
      <c r="M8" s="20">
        <v>0.6097041768</v>
      </c>
      <c r="N8" s="21">
        <v>54492</v>
      </c>
      <c r="O8" s="26">
        <v>1</v>
      </c>
    </row>
    <row r="9" spans="1:15" x14ac:dyDescent="0.35">
      <c r="A9" s="25" t="s">
        <v>37</v>
      </c>
      <c r="B9" s="21">
        <v>345</v>
      </c>
      <c r="C9" s="19">
        <v>0.112745098</v>
      </c>
      <c r="D9" s="21">
        <v>829</v>
      </c>
      <c r="E9" s="20">
        <v>0.2709150327</v>
      </c>
      <c r="F9" s="21">
        <v>557</v>
      </c>
      <c r="G9" s="20">
        <v>0.18202614380000001</v>
      </c>
      <c r="H9" s="21">
        <v>411</v>
      </c>
      <c r="I9" s="20">
        <v>0.13431372550000001</v>
      </c>
      <c r="J9" s="21">
        <v>221</v>
      </c>
      <c r="K9" s="20">
        <v>7.2222222200000005E-2</v>
      </c>
      <c r="L9" s="21">
        <v>699</v>
      </c>
      <c r="M9" s="20">
        <v>0.22843137250000001</v>
      </c>
      <c r="N9" s="21">
        <v>3060</v>
      </c>
      <c r="O9" s="26">
        <v>1</v>
      </c>
    </row>
    <row r="10" spans="1:15" x14ac:dyDescent="0.35">
      <c r="A10" s="25" t="s">
        <v>38</v>
      </c>
      <c r="B10" s="21">
        <v>2479</v>
      </c>
      <c r="C10" s="19">
        <v>8.8595832900000004E-2</v>
      </c>
      <c r="D10" s="21">
        <v>9393</v>
      </c>
      <c r="E10" s="20">
        <v>0.33569207680000002</v>
      </c>
      <c r="F10" s="21">
        <v>2178</v>
      </c>
      <c r="G10" s="20">
        <v>7.7838533299999998E-2</v>
      </c>
      <c r="H10" s="21">
        <v>811</v>
      </c>
      <c r="I10" s="20">
        <v>2.8983953400000002E-2</v>
      </c>
      <c r="J10" s="21">
        <v>2192</v>
      </c>
      <c r="K10" s="20">
        <v>7.8338872800000001E-2</v>
      </c>
      <c r="L10" s="21">
        <v>10928</v>
      </c>
      <c r="M10" s="20">
        <v>0.39055073089999998</v>
      </c>
      <c r="N10" s="21">
        <v>27981</v>
      </c>
      <c r="O10" s="26">
        <v>1</v>
      </c>
    </row>
    <row r="11" spans="1:15" x14ac:dyDescent="0.35">
      <c r="A11" s="25" t="s">
        <v>39</v>
      </c>
      <c r="B11" s="21">
        <v>144</v>
      </c>
      <c r="C11" s="19">
        <v>0.10169491529999999</v>
      </c>
      <c r="D11" s="21">
        <v>382</v>
      </c>
      <c r="E11" s="20">
        <v>0.26977401130000001</v>
      </c>
      <c r="F11" s="21">
        <v>352</v>
      </c>
      <c r="G11" s="20">
        <v>0.2485875706</v>
      </c>
      <c r="H11" s="21">
        <v>302</v>
      </c>
      <c r="I11" s="20">
        <v>0.21327683619999999</v>
      </c>
      <c r="J11" s="21">
        <v>125</v>
      </c>
      <c r="K11" s="20">
        <v>8.82768362E-2</v>
      </c>
      <c r="L11" s="21">
        <v>112</v>
      </c>
      <c r="M11" s="20">
        <v>7.9096045200000006E-2</v>
      </c>
      <c r="N11" s="21">
        <v>1416</v>
      </c>
      <c r="O11" s="26">
        <v>1</v>
      </c>
    </row>
    <row r="12" spans="1:15" x14ac:dyDescent="0.35">
      <c r="A12" s="25" t="s">
        <v>40</v>
      </c>
      <c r="B12" s="21">
        <v>71</v>
      </c>
      <c r="C12" s="19">
        <v>7.0506454800000007E-2</v>
      </c>
      <c r="D12" s="21">
        <v>136</v>
      </c>
      <c r="E12" s="20">
        <v>0.13505461769999999</v>
      </c>
      <c r="F12" s="21">
        <v>100</v>
      </c>
      <c r="G12" s="20">
        <v>9.9304865899999997E-2</v>
      </c>
      <c r="H12" s="21">
        <v>103</v>
      </c>
      <c r="I12" s="20">
        <v>0.1022840119</v>
      </c>
      <c r="J12" s="21">
        <v>75</v>
      </c>
      <c r="K12" s="20">
        <v>7.4478649499999994E-2</v>
      </c>
      <c r="L12" s="21">
        <v>523</v>
      </c>
      <c r="M12" s="20">
        <v>0.5193644489</v>
      </c>
      <c r="N12" s="21">
        <v>1007</v>
      </c>
      <c r="O12" s="26">
        <v>1</v>
      </c>
    </row>
    <row r="13" spans="1:15" x14ac:dyDescent="0.35">
      <c r="A13" s="25" t="s">
        <v>41</v>
      </c>
      <c r="B13" s="21">
        <v>1</v>
      </c>
      <c r="C13" s="19">
        <v>9.9009900999999997E-3</v>
      </c>
      <c r="D13" s="21">
        <v>3</v>
      </c>
      <c r="E13" s="20">
        <v>2.9702970299999999E-2</v>
      </c>
      <c r="F13" s="21">
        <v>3</v>
      </c>
      <c r="G13" s="20">
        <v>2.9702970299999999E-2</v>
      </c>
      <c r="H13" s="21">
        <v>3</v>
      </c>
      <c r="I13" s="20">
        <v>2.9702970299999999E-2</v>
      </c>
      <c r="J13" s="21" t="s">
        <v>31</v>
      </c>
      <c r="K13" s="21" t="s">
        <v>31</v>
      </c>
      <c r="L13" s="21">
        <v>92</v>
      </c>
      <c r="M13" s="20">
        <v>0.91089108910000005</v>
      </c>
      <c r="N13" s="21">
        <v>101</v>
      </c>
      <c r="O13" s="26">
        <v>1</v>
      </c>
    </row>
    <row r="14" spans="1:15" s="14" customFormat="1" ht="17.5" x14ac:dyDescent="0.35">
      <c r="A14" s="27" t="s">
        <v>42</v>
      </c>
      <c r="B14" s="49">
        <v>12441</v>
      </c>
      <c r="C14" s="50">
        <v>3.8651410300000001E-2</v>
      </c>
      <c r="D14" s="49">
        <v>31394</v>
      </c>
      <c r="E14" s="51">
        <v>9.7534151200000002E-2</v>
      </c>
      <c r="F14" s="49">
        <v>54768</v>
      </c>
      <c r="G14" s="51">
        <v>0.17015195250000001</v>
      </c>
      <c r="H14" s="49">
        <v>99043</v>
      </c>
      <c r="I14" s="51">
        <v>0.30770449579999998</v>
      </c>
      <c r="J14" s="49">
        <v>38978</v>
      </c>
      <c r="K14" s="51">
        <v>0.1210959466</v>
      </c>
      <c r="L14" s="49">
        <v>85255</v>
      </c>
      <c r="M14" s="51">
        <v>0.2648682571</v>
      </c>
      <c r="N14" s="49">
        <v>321877</v>
      </c>
      <c r="O14" s="52">
        <v>1</v>
      </c>
    </row>
    <row r="15" spans="1:15" x14ac:dyDescent="0.35">
      <c r="A15" s="9" t="s">
        <v>14</v>
      </c>
      <c r="B15" s="8"/>
      <c r="C15" s="6"/>
      <c r="D15" s="8"/>
      <c r="E15" s="6"/>
      <c r="F15" s="8"/>
      <c r="G15" s="6"/>
      <c r="H15" s="8"/>
      <c r="I15" s="6"/>
      <c r="J15" s="8"/>
      <c r="K15" s="6"/>
      <c r="L15" s="8"/>
      <c r="M15" s="6"/>
      <c r="N15" s="8"/>
      <c r="O15" s="6"/>
    </row>
    <row r="16" spans="1:15" x14ac:dyDescent="0.35">
      <c r="A16" s="18" t="s">
        <v>15</v>
      </c>
    </row>
    <row r="17" spans="1:15" x14ac:dyDescent="0.35">
      <c r="A17" s="6" t="s">
        <v>9</v>
      </c>
      <c r="B17" s="8"/>
      <c r="C17" s="6"/>
      <c r="D17" s="8"/>
      <c r="E17" s="6"/>
      <c r="F17" s="8"/>
      <c r="G17" s="6"/>
      <c r="H17" s="8"/>
      <c r="I17" s="6"/>
      <c r="J17" s="8"/>
      <c r="K17" s="6"/>
      <c r="L17" s="8"/>
      <c r="M17" s="6"/>
      <c r="N17" s="8"/>
      <c r="O17" s="6"/>
    </row>
    <row r="18" spans="1:15" ht="18.5" x14ac:dyDescent="0.35">
      <c r="A18" s="6" t="s">
        <v>10</v>
      </c>
      <c r="B18" s="8"/>
      <c r="C18" s="6"/>
      <c r="D18" s="8"/>
      <c r="E18" s="6"/>
      <c r="F18" s="8"/>
      <c r="G18" s="6"/>
      <c r="H18" s="8"/>
      <c r="I18" s="6"/>
      <c r="J18" s="8"/>
      <c r="K18" s="6"/>
      <c r="L18" s="8"/>
      <c r="M18" s="6"/>
      <c r="N18" s="8"/>
      <c r="O18" s="6"/>
    </row>
    <row r="19" spans="1:15" x14ac:dyDescent="0.35">
      <c r="A19" s="11" t="s">
        <v>0</v>
      </c>
      <c r="B19" s="23"/>
      <c r="C19" s="2"/>
      <c r="D19" s="23"/>
      <c r="E19" s="2"/>
      <c r="F19" s="23"/>
      <c r="G19" s="2"/>
      <c r="H19" s="23"/>
      <c r="I19" s="2"/>
      <c r="J19" s="23"/>
      <c r="K19" s="2"/>
      <c r="L19" s="23"/>
      <c r="M19" s="2"/>
      <c r="N19" s="8"/>
      <c r="O19" s="6"/>
    </row>
    <row r="20" spans="1:15" x14ac:dyDescent="0.35">
      <c r="A20" s="12" t="s">
        <v>1</v>
      </c>
      <c r="B20" s="23"/>
      <c r="C20" s="3"/>
      <c r="D20" s="23"/>
      <c r="E20" s="3"/>
      <c r="F20" s="23"/>
      <c r="G20" s="3"/>
      <c r="H20" s="23"/>
      <c r="I20" s="3"/>
      <c r="J20" s="23"/>
      <c r="K20" s="3"/>
      <c r="L20" s="23"/>
      <c r="M20" s="3"/>
      <c r="N20" s="8"/>
      <c r="O20" s="6"/>
    </row>
    <row r="21" spans="1:15" x14ac:dyDescent="0.35">
      <c r="A21" s="12" t="s">
        <v>2</v>
      </c>
      <c r="B21" s="23"/>
      <c r="C21" s="3"/>
      <c r="D21" s="23"/>
      <c r="E21" s="3"/>
      <c r="F21" s="23"/>
      <c r="G21" s="3"/>
      <c r="H21" s="23"/>
      <c r="I21" s="3"/>
      <c r="J21" s="24"/>
      <c r="K21" s="3"/>
      <c r="L21" s="23"/>
      <c r="M21" s="3"/>
      <c r="N21" s="8"/>
      <c r="O21" s="6"/>
    </row>
    <row r="22" spans="1:15" x14ac:dyDescent="0.35">
      <c r="A22" s="12" t="s">
        <v>3</v>
      </c>
      <c r="B22" s="23"/>
      <c r="C22" s="3"/>
      <c r="D22" s="23"/>
      <c r="E22" s="3"/>
      <c r="F22" s="23"/>
      <c r="G22" s="3"/>
      <c r="H22" s="23"/>
      <c r="I22" s="3"/>
      <c r="J22" s="23"/>
      <c r="K22" s="3"/>
      <c r="L22" s="23"/>
      <c r="M22" s="3"/>
      <c r="N22" s="8"/>
      <c r="O22" s="8"/>
    </row>
    <row r="23" spans="1:15" x14ac:dyDescent="0.35">
      <c r="A23" s="11" t="s">
        <v>4</v>
      </c>
      <c r="B23" s="23"/>
      <c r="C23" s="2"/>
      <c r="D23" s="23"/>
      <c r="E23" s="2"/>
      <c r="F23" s="23"/>
      <c r="G23" s="2"/>
      <c r="H23" s="23"/>
      <c r="I23" s="2"/>
      <c r="J23" s="23"/>
      <c r="K23" s="2"/>
      <c r="L23" s="23"/>
      <c r="M23" s="2"/>
      <c r="N23" s="8"/>
      <c r="O23" s="6"/>
    </row>
    <row r="24" spans="1:15" x14ac:dyDescent="0.35">
      <c r="A24" s="11" t="s">
        <v>5</v>
      </c>
      <c r="B24" s="23"/>
      <c r="C24" s="2"/>
      <c r="D24" s="23"/>
      <c r="E24" s="2"/>
      <c r="F24" s="23"/>
      <c r="G24" s="2"/>
      <c r="H24" s="23"/>
      <c r="I24" s="2"/>
      <c r="J24" s="23"/>
      <c r="K24" s="2"/>
      <c r="L24" s="23"/>
      <c r="M24" s="2"/>
      <c r="N24" s="8"/>
      <c r="O24" s="6"/>
    </row>
    <row r="25" spans="1:15" x14ac:dyDescent="0.35">
      <c r="A25" s="11" t="s">
        <v>6</v>
      </c>
      <c r="B25" s="23"/>
      <c r="C25" s="2"/>
      <c r="D25" s="23"/>
      <c r="E25" s="2"/>
      <c r="F25" s="23"/>
      <c r="G25" s="2"/>
      <c r="H25" s="23"/>
      <c r="I25" s="2"/>
      <c r="J25" s="23"/>
      <c r="K25" s="2"/>
      <c r="L25" s="23"/>
      <c r="M25" s="2"/>
      <c r="N25" s="8"/>
      <c r="O25" s="6"/>
    </row>
    <row r="26" spans="1:15" x14ac:dyDescent="0.35">
      <c r="A26" s="11" t="s">
        <v>7</v>
      </c>
      <c r="B26" s="23"/>
      <c r="C26" s="2"/>
      <c r="D26" s="23"/>
      <c r="E26" s="2"/>
      <c r="F26" s="23"/>
      <c r="G26" s="2"/>
      <c r="H26" s="23"/>
      <c r="I26" s="2"/>
      <c r="J26" s="23"/>
      <c r="K26" s="2"/>
      <c r="L26" s="23"/>
      <c r="M26" s="2"/>
      <c r="N26" s="8"/>
      <c r="O26" s="6"/>
    </row>
    <row r="27" spans="1:15" x14ac:dyDescent="0.35">
      <c r="A27" s="11" t="s">
        <v>8</v>
      </c>
      <c r="B27" s="23"/>
      <c r="C27" s="2"/>
      <c r="D27" s="23"/>
      <c r="E27" s="2"/>
      <c r="F27" s="23"/>
      <c r="G27" s="2"/>
      <c r="H27" s="23"/>
      <c r="I27" s="2"/>
      <c r="J27" s="23"/>
      <c r="K27" s="2"/>
      <c r="L27" s="23"/>
      <c r="M27" s="2"/>
      <c r="N27" s="8"/>
      <c r="O27" s="6"/>
    </row>
    <row r="28" spans="1:15" ht="18.5" x14ac:dyDescent="0.35">
      <c r="A28" s="9" t="s">
        <v>11</v>
      </c>
      <c r="B28" s="8"/>
      <c r="C28" s="6"/>
      <c r="D28" s="8"/>
      <c r="E28" s="6"/>
      <c r="F28" s="8"/>
      <c r="G28" s="6"/>
      <c r="H28" s="8"/>
      <c r="I28" s="6"/>
      <c r="J28" s="8"/>
      <c r="K28" s="6"/>
      <c r="L28" s="8"/>
      <c r="M28" s="6"/>
      <c r="N28" s="8"/>
      <c r="O28" s="6"/>
    </row>
    <row r="29" spans="1:15" x14ac:dyDescent="0.35">
      <c r="A29" s="9" t="s">
        <v>12</v>
      </c>
      <c r="B29" s="8"/>
      <c r="C29" s="6"/>
      <c r="D29" s="8"/>
      <c r="E29" s="6"/>
      <c r="F29" s="8"/>
      <c r="G29" s="6"/>
      <c r="H29" s="8"/>
      <c r="I29" s="6"/>
      <c r="J29" s="8"/>
      <c r="K29" s="6"/>
      <c r="L29" s="8"/>
      <c r="M29" s="6"/>
      <c r="N29" s="8"/>
      <c r="O29" s="6"/>
    </row>
    <row r="30" spans="1:15" x14ac:dyDescent="0.35">
      <c r="A30" s="6" t="s">
        <v>13</v>
      </c>
      <c r="B30" s="8"/>
      <c r="C30" s="6"/>
      <c r="D30" s="8"/>
      <c r="E30" s="6"/>
      <c r="F30" s="8"/>
      <c r="G30" s="6"/>
      <c r="H30" s="8"/>
      <c r="I30" s="6"/>
      <c r="J30" s="8"/>
      <c r="K30" s="6"/>
      <c r="L30" s="8"/>
      <c r="M30" s="6"/>
      <c r="N30" s="8"/>
      <c r="O30" s="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Child Age in Years</vt:lpstr>
      <vt:lpstr>Child Age in Months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Counts By Age October 2018 and April 2019 - Child Development (CA Dept of Education)</dc:title>
  <dc:subject>This report contains information on the average number of children served in October 2018 and April 2019 by program and age.</dc:subject>
  <dc:creator>CDE</dc:creator>
  <cp:lastModifiedBy>Steven Granados</cp:lastModifiedBy>
  <cp:lastPrinted>2014-02-20T19:42:59Z</cp:lastPrinted>
  <dcterms:created xsi:type="dcterms:W3CDTF">2013-01-08T21:40:50Z</dcterms:created>
  <dcterms:modified xsi:type="dcterms:W3CDTF">2022-11-30T18:26:44Z</dcterms:modified>
</cp:coreProperties>
</file>