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laven\AppData\Local\Adobe\Contribute 6.5\en_US\Sites\Site2\fg\fo\r12\documents\"/>
    </mc:Choice>
  </mc:AlternateContent>
  <xr:revisionPtr revIDLastSave="0" documentId="13_ncr:1_{F8AACC58-FB99-4FD8-8FB8-E6800E76CD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SD 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8" i="1"/>
  <c r="E15" i="1"/>
  <c r="D15" i="1"/>
  <c r="F15" i="1" l="1"/>
</calcChain>
</file>

<file path=xl/sharedStrings.xml><?xml version="1.0" encoding="utf-8"?>
<sst xmlns="http://schemas.openxmlformats.org/spreadsheetml/2006/main" count="34" uniqueCount="34">
  <si>
    <t>California Department of Education</t>
  </si>
  <si>
    <t>County</t>
  </si>
  <si>
    <t>Lead Applicant</t>
  </si>
  <si>
    <t>Grant Priority</t>
  </si>
  <si>
    <t xml:space="preserve">San Bernardino County Superintendent of Schools </t>
  </si>
  <si>
    <t xml:space="preserve">San Diego County Office of Education </t>
  </si>
  <si>
    <t xml:space="preserve">Contra Costa County Office of Education </t>
  </si>
  <si>
    <t xml:space="preserve">Butte County Office of Education </t>
  </si>
  <si>
    <t>Tulare County Office of Education</t>
  </si>
  <si>
    <t>Napa County Office of Education</t>
  </si>
  <si>
    <t>Priority 1</t>
  </si>
  <si>
    <t>Priority 2</t>
  </si>
  <si>
    <t>Priority 3</t>
  </si>
  <si>
    <t>Priority 4</t>
  </si>
  <si>
    <t>Priority 5</t>
  </si>
  <si>
    <t>Priority 6</t>
  </si>
  <si>
    <t>Priority 7</t>
  </si>
  <si>
    <t>Grant Award Amount</t>
  </si>
  <si>
    <t xml:space="preserve">Los Angeles County Office of Education </t>
  </si>
  <si>
    <t>San Bernardino</t>
  </si>
  <si>
    <t>Los Angeles</t>
  </si>
  <si>
    <t>San Diego</t>
  </si>
  <si>
    <t>Contra Costa</t>
  </si>
  <si>
    <t>Butte County</t>
  </si>
  <si>
    <t>Tulare County</t>
  </si>
  <si>
    <t>Napa County</t>
  </si>
  <si>
    <t>TOTAL</t>
  </si>
  <si>
    <t>Fiscal Year 2021–22</t>
  </si>
  <si>
    <t>Comprehensive Literacy State Development Grant: Literacy Lead Agency Recipients</t>
  </si>
  <si>
    <t>Supplemental Grant Funding</t>
  </si>
  <si>
    <t>Funding Results</t>
  </si>
  <si>
    <t>Updated August 2023</t>
  </si>
  <si>
    <t>Supplemental Award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</si>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</sst>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0" xfId="0" applyNumberFormat="1" applyFont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7" fillId="0" borderId="0" xfId="2" applyFont="1" applyBorder="1"/>
    <xf numFmtId="0" fontId="2" fillId="0" borderId="6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7" xfId="4" applyFont="1"/>
    <xf numFmtId="164" fontId="2" fillId="0" borderId="7" xfId="4" applyNumberFormat="1" applyFont="1" applyAlignment="1">
      <alignment horizontal="left"/>
    </xf>
    <xf numFmtId="0" fontId="6" fillId="0" borderId="0" xfId="0" applyFont="1" applyAlignment="1">
      <alignment vertical="top"/>
    </xf>
    <xf numFmtId="0" fontId="11" fillId="0" borderId="0" xfId="3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164" fontId="3" fillId="0" borderId="0" xfId="0" applyNumberFormat="1" applyFont="1" applyAlignment="1">
      <alignment horizontal="left"/>
    </xf>
    <xf numFmtId="0" fontId="10" fillId="0" borderId="0" xfId="5" applyFont="1" applyBorder="1"/>
  </cellXfs>
  <cellStyles count="6">
    <cellStyle name="Heading 1" xfId="2" builtinId="16"/>
    <cellStyle name="Heading 2" xfId="3" builtinId="17"/>
    <cellStyle name="Heading 3" xfId="5" builtinId="18"/>
    <cellStyle name="Normal" xfId="0" builtinId="0"/>
    <cellStyle name="Normal 2" xfId="1" xr:uid="{00000000-0005-0000-0000-000004000000}"/>
    <cellStyle name="Total" xfId="4" builtinId="2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F15" totalsRowShown="0" headerRowBorderDxfId="7" tableBorderDxfId="6">
  <autoFilter ref="A7:F15" xr:uid="{00000000-0009-0000-0100-000001000000}"/>
  <tableColumns count="6">
    <tableColumn id="1" xr3:uid="{00000000-0010-0000-0000-000001000000}" name="County" dataDxfId="5"/>
    <tableColumn id="2" xr3:uid="{00000000-0010-0000-0000-000002000000}" name="Lead Applicant" dataDxfId="4"/>
    <tableColumn id="4" xr3:uid="{D0157A8A-539C-4B25-95FC-E571D5AF415F}" name="Grant Priority" dataDxfId="3"/>
    <tableColumn id="3" xr3:uid="{00000000-0010-0000-0000-000003000000}" name="Grant Award Amount" dataDxfId="2"/>
    <tableColumn id="5" xr3:uid="{651C058B-32D0-4E76-926C-68D6BB10A243}" name="Supplemental Award" dataDxfId="1"/>
    <tableColumn id="6" xr3:uid="{492940A8-4F71-407E-84C9-7E2969BD976D}" name="Total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mprehensive Literacy State Development Grant: Literacy Lead Agency Intent to Award amou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/>
  </sheetViews>
  <sheetFormatPr defaultColWidth="9.36328125" defaultRowHeight="15.5" x14ac:dyDescent="0.35"/>
  <cols>
    <col min="1" max="1" width="18.453125" style="1" customWidth="1"/>
    <col min="2" max="2" width="52.90625" style="1" bestFit="1" customWidth="1"/>
    <col min="3" max="3" width="20.453125" style="1" bestFit="1" customWidth="1"/>
    <col min="4" max="4" width="29" style="1" bestFit="1" customWidth="1"/>
    <col min="5" max="5" width="22.7265625" style="1" customWidth="1"/>
    <col min="6" max="6" width="18.6328125" style="1" customWidth="1"/>
    <col min="7" max="16384" width="9.36328125" style="1"/>
  </cols>
  <sheetData>
    <row r="1" spans="1:6" ht="23" x14ac:dyDescent="0.5">
      <c r="A1" s="9" t="s">
        <v>28</v>
      </c>
    </row>
    <row r="2" spans="1:6" ht="18" x14ac:dyDescent="0.4">
      <c r="A2" s="16" t="s">
        <v>29</v>
      </c>
    </row>
    <row r="3" spans="1:6" ht="18" x14ac:dyDescent="0.4">
      <c r="A3" s="16" t="s">
        <v>30</v>
      </c>
    </row>
    <row r="4" spans="1:6" x14ac:dyDescent="0.35">
      <c r="A4" s="20" t="s">
        <v>27</v>
      </c>
    </row>
    <row r="5" spans="1:6" x14ac:dyDescent="0.35">
      <c r="A5" s="5" t="s">
        <v>0</v>
      </c>
    </row>
    <row r="6" spans="1:6" ht="22" customHeight="1" x14ac:dyDescent="0.35">
      <c r="A6" s="15" t="s">
        <v>31</v>
      </c>
    </row>
    <row r="7" spans="1:6" ht="46.5" x14ac:dyDescent="0.35">
      <c r="A7" s="6" t="s">
        <v>1</v>
      </c>
      <c r="B7" s="7" t="s">
        <v>2</v>
      </c>
      <c r="C7" s="10" t="s">
        <v>3</v>
      </c>
      <c r="D7" s="8" t="s">
        <v>17</v>
      </c>
      <c r="E7" s="18" t="s">
        <v>32</v>
      </c>
      <c r="F7" s="17" t="s">
        <v>33</v>
      </c>
    </row>
    <row r="8" spans="1:6" x14ac:dyDescent="0.35">
      <c r="A8" s="2" t="s">
        <v>19</v>
      </c>
      <c r="B8" s="2" t="s">
        <v>4</v>
      </c>
      <c r="C8" s="3" t="s">
        <v>10</v>
      </c>
      <c r="D8" s="11">
        <v>5685867</v>
      </c>
      <c r="E8" s="19">
        <v>390000.02</v>
      </c>
      <c r="F8" s="19">
        <f>Table1[[#This Row],[Grant Award Amount]]+Table1[[#This Row],[Supplemental Award]]</f>
        <v>6075867.0199999996</v>
      </c>
    </row>
    <row r="9" spans="1:6" x14ac:dyDescent="0.35">
      <c r="A9" s="2" t="s">
        <v>20</v>
      </c>
      <c r="B9" s="2" t="s">
        <v>18</v>
      </c>
      <c r="C9" s="3" t="s">
        <v>11</v>
      </c>
      <c r="D9" s="11">
        <v>5060660</v>
      </c>
      <c r="E9" s="19">
        <v>368333.33</v>
      </c>
      <c r="F9" s="19">
        <f>Table1[[#This Row],[Grant Award Amount]]+Table1[[#This Row],[Supplemental Award]]</f>
        <v>5428993.3300000001</v>
      </c>
    </row>
    <row r="10" spans="1:6" x14ac:dyDescent="0.35">
      <c r="A10" s="2" t="s">
        <v>21</v>
      </c>
      <c r="B10" s="2" t="s">
        <v>5</v>
      </c>
      <c r="C10" s="3" t="s">
        <v>12</v>
      </c>
      <c r="D10" s="11">
        <v>5060660</v>
      </c>
      <c r="E10" s="19">
        <v>368333.33</v>
      </c>
      <c r="F10" s="19">
        <f>Table1[[#This Row],[Grant Award Amount]]+Table1[[#This Row],[Supplemental Award]]</f>
        <v>5428993.3300000001</v>
      </c>
    </row>
    <row r="11" spans="1:6" x14ac:dyDescent="0.35">
      <c r="A11" s="2" t="s">
        <v>22</v>
      </c>
      <c r="B11" s="2" t="s">
        <v>6</v>
      </c>
      <c r="C11" s="3" t="s">
        <v>13</v>
      </c>
      <c r="D11" s="11">
        <v>5060660</v>
      </c>
      <c r="E11" s="19">
        <v>368333.33</v>
      </c>
      <c r="F11" s="19">
        <f>Table1[[#This Row],[Grant Award Amount]]+Table1[[#This Row],[Supplemental Award]]</f>
        <v>5428993.3300000001</v>
      </c>
    </row>
    <row r="12" spans="1:6" x14ac:dyDescent="0.35">
      <c r="A12" s="2" t="s">
        <v>23</v>
      </c>
      <c r="B12" s="2" t="s">
        <v>7</v>
      </c>
      <c r="C12" s="3" t="s">
        <v>14</v>
      </c>
      <c r="D12" s="11">
        <v>5060660</v>
      </c>
      <c r="E12" s="19">
        <v>368333.33</v>
      </c>
      <c r="F12" s="19">
        <f>Table1[[#This Row],[Grant Award Amount]]+Table1[[#This Row],[Supplemental Award]]</f>
        <v>5428993.3300000001</v>
      </c>
    </row>
    <row r="13" spans="1:6" x14ac:dyDescent="0.35">
      <c r="A13" s="2" t="s">
        <v>24</v>
      </c>
      <c r="B13" s="12" t="s">
        <v>8</v>
      </c>
      <c r="C13" s="3" t="s">
        <v>15</v>
      </c>
      <c r="D13" s="11">
        <v>5060660</v>
      </c>
      <c r="E13" s="19">
        <v>368333.33</v>
      </c>
      <c r="F13" s="19">
        <f>Table1[[#This Row],[Grant Award Amount]]+Table1[[#This Row],[Supplemental Award]]</f>
        <v>5428993.3300000001</v>
      </c>
    </row>
    <row r="14" spans="1:6" x14ac:dyDescent="0.35">
      <c r="A14" s="2" t="s">
        <v>25</v>
      </c>
      <c r="B14" s="12" t="s">
        <v>9</v>
      </c>
      <c r="C14" s="3" t="s">
        <v>16</v>
      </c>
      <c r="D14" s="11">
        <v>5060660</v>
      </c>
      <c r="E14" s="19">
        <v>368333.33</v>
      </c>
      <c r="F14" s="19">
        <f>Table1[[#This Row],[Grant Award Amount]]+Table1[[#This Row],[Supplemental Award]]</f>
        <v>5428993.3300000001</v>
      </c>
    </row>
    <row r="15" spans="1:6" ht="16" thickBot="1" x14ac:dyDescent="0.4">
      <c r="A15" s="13" t="s">
        <v>26</v>
      </c>
      <c r="B15" s="13"/>
      <c r="C15" s="13"/>
      <c r="D15" s="14">
        <f>SUM(D8:D14)</f>
        <v>36049827</v>
      </c>
      <c r="E15" s="14">
        <f t="shared" ref="E15:F15" si="0">SUM(E8:E14)</f>
        <v>2600000.0000000005</v>
      </c>
      <c r="F15" s="14">
        <f t="shared" si="0"/>
        <v>38649826.999999993</v>
      </c>
    </row>
    <row r="16" spans="1:6" ht="16" thickTop="1" x14ac:dyDescent="0.35">
      <c r="D16" s="4"/>
    </row>
    <row r="21" spans="2:3" x14ac:dyDescent="0.35">
      <c r="B21"/>
      <c r="C2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2" ma:contentTypeDescription="Create a new document." ma:contentTypeScope="" ma:versionID="3cd3092c8d9117bc80c950364b810eb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58958329054f5bdf652207adf6c1a27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3621E-9D1D-477F-801D-CB18BA56729D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4D7578-6619-456C-89C9-F861F4D1E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A508D-0AF5-479E-9082-F149353B7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CLSD Funding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CLSD (CA Dept of Education)</dc:title>
  <dc:subject>2021 Comprehensive Literacy State Development (CLSD) Funding Results - Literacy Lead Agency.</dc:subject>
  <dc:creator>Joy Kessel</dc:creator>
  <cp:keywords/>
  <dc:description/>
  <cp:lastModifiedBy>Kathryn Slaven</cp:lastModifiedBy>
  <cp:revision/>
  <dcterms:created xsi:type="dcterms:W3CDTF">2020-06-26T17:54:14Z</dcterms:created>
  <dcterms:modified xsi:type="dcterms:W3CDTF">2023-08-24T23:47:14Z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