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/>
  <xr:revisionPtr revIDLastSave="0" documentId="13_ncr:1_{46E8210D-FCE8-46AE-833F-2608DC60A504}" xr6:coauthVersionLast="47" xr6:coauthVersionMax="47" xr10:uidLastSave="{00000000-0000-0000-0000-000000000000}"/>
  <bookViews>
    <workbookView xWindow="-28920" yWindow="-585" windowWidth="29040" windowHeight="16440" xr2:uid="{00000000-000D-0000-FFFF-FFFF00000000}"/>
  </bookViews>
  <sheets>
    <sheet name="FY 2024-25 Fin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1" l="1"/>
  <c r="D50" i="1"/>
</calcChain>
</file>

<file path=xl/sharedStrings.xml><?xml version="1.0" encoding="utf-8"?>
<sst xmlns="http://schemas.openxmlformats.org/spreadsheetml/2006/main" count="100" uniqueCount="100">
  <si>
    <t>Comprehensive Support and Improvement (CSI) County Office of Education Plan Approval</t>
  </si>
  <si>
    <t>County District School (CDS) Code</t>
  </si>
  <si>
    <t>County Office of Education</t>
  </si>
  <si>
    <t>01100170000000</t>
  </si>
  <si>
    <t>Alameda County Office of Education</t>
  </si>
  <si>
    <t>04100410000000</t>
  </si>
  <si>
    <t>Butte County Office of Education</t>
  </si>
  <si>
    <t>07100740000000</t>
  </si>
  <si>
    <t>Contra Costa County Office of Education</t>
  </si>
  <si>
    <t>10101080000000</t>
  </si>
  <si>
    <t>Fresno County Office of Education</t>
  </si>
  <si>
    <t>11101160000000</t>
  </si>
  <si>
    <t>Glenn County Office of Education</t>
  </si>
  <si>
    <t>12101240000000</t>
  </si>
  <si>
    <t>Humboldt County Office of Education</t>
  </si>
  <si>
    <t>13101320000000</t>
  </si>
  <si>
    <t>Imperial County Office of Education</t>
  </si>
  <si>
    <t>14101400000000</t>
  </si>
  <si>
    <t>Inyo County Office of Education</t>
  </si>
  <si>
    <t>15101570000000</t>
  </si>
  <si>
    <t>Kern County Office of Education</t>
  </si>
  <si>
    <t>16101650000000</t>
  </si>
  <si>
    <t>Kings County Office of Education</t>
  </si>
  <si>
    <t>17101730000000</t>
  </si>
  <si>
    <t>Lake County Office of Education</t>
  </si>
  <si>
    <t>19101990000000</t>
  </si>
  <si>
    <t>Los Angeles County Office of Education</t>
  </si>
  <si>
    <t>20102070000000</t>
  </si>
  <si>
    <t>Madera County Superintendent of Schools</t>
  </si>
  <si>
    <t>21102150000000</t>
  </si>
  <si>
    <t>Marin County Office of Education</t>
  </si>
  <si>
    <t>23102310000000</t>
  </si>
  <si>
    <t>Mendocino County Office of Education</t>
  </si>
  <si>
    <t>24102490000000</t>
  </si>
  <si>
    <t>Merced County Office of Education</t>
  </si>
  <si>
    <t>26102640000000</t>
  </si>
  <si>
    <t>Mono County Office of Education</t>
  </si>
  <si>
    <t>27102720000000</t>
  </si>
  <si>
    <t>Monterey County Office of Education</t>
  </si>
  <si>
    <t>29102980000000</t>
  </si>
  <si>
    <t>Nevada County Office of Education</t>
  </si>
  <si>
    <t>30103060000000</t>
  </si>
  <si>
    <t>Orange County Department of Education</t>
  </si>
  <si>
    <t>31103140000000</t>
  </si>
  <si>
    <t>Placer County Office of Education</t>
  </si>
  <si>
    <t>33103300000000</t>
  </si>
  <si>
    <t>Riverside County Office of Education</t>
  </si>
  <si>
    <t>34103480000000</t>
  </si>
  <si>
    <t>Sacramento County Office of Education</t>
  </si>
  <si>
    <t>36103630000000</t>
  </si>
  <si>
    <t>San Bernardino County Office of Education</t>
  </si>
  <si>
    <t>37103710000000</t>
  </si>
  <si>
    <t>San Diego County Office of Education</t>
  </si>
  <si>
    <t>38103890000000</t>
  </si>
  <si>
    <t>San Francisco County Office of Education</t>
  </si>
  <si>
    <t>39103970000000</t>
  </si>
  <si>
    <t>San Joaquin County Office of Education</t>
  </si>
  <si>
    <t>40104050000000</t>
  </si>
  <si>
    <t>San Luis Obispo County Office of Education</t>
  </si>
  <si>
    <t>41104130000000</t>
  </si>
  <si>
    <t>San Mateo County Office of Education</t>
  </si>
  <si>
    <t>42104210000000</t>
  </si>
  <si>
    <t>Santa Barbara County Office of Education</t>
  </si>
  <si>
    <t>43104390000000</t>
  </si>
  <si>
    <t>Santa Clara County Office of Education</t>
  </si>
  <si>
    <t>44104470000000</t>
  </si>
  <si>
    <t>Santa Cruz County Office of Education</t>
  </si>
  <si>
    <t>45104540000000</t>
  </si>
  <si>
    <t>Shasta County Office of Education</t>
  </si>
  <si>
    <t>47104700000000</t>
  </si>
  <si>
    <t>Siskiyou County Office of Education</t>
  </si>
  <si>
    <t>48104880000000</t>
  </si>
  <si>
    <t>Solano County Office of Education</t>
  </si>
  <si>
    <t>49104960000000</t>
  </si>
  <si>
    <t>Sonoma County Office of Education</t>
  </si>
  <si>
    <t>50105040000000</t>
  </si>
  <si>
    <t>Stanislaus County Office of Education</t>
  </si>
  <si>
    <t>52105200000000</t>
  </si>
  <si>
    <t>Tehama County Department of Education</t>
  </si>
  <si>
    <t>53105380000000</t>
  </si>
  <si>
    <t>Trinity County Office of Education</t>
  </si>
  <si>
    <t>54105460000000</t>
  </si>
  <si>
    <t>Tulare County Office of Education</t>
  </si>
  <si>
    <t>56105610000000</t>
  </si>
  <si>
    <t>Ventura County Office of Education</t>
  </si>
  <si>
    <t>57105790000000</t>
  </si>
  <si>
    <t>Yolo County Office of Education</t>
  </si>
  <si>
    <t>58105870000000</t>
  </si>
  <si>
    <t>Yuba County Office of Education</t>
  </si>
  <si>
    <t>Total</t>
  </si>
  <si>
    <t>California Department of Education</t>
  </si>
  <si>
    <t>Student Achievement and Support Division</t>
  </si>
  <si>
    <t>51105120000000</t>
  </si>
  <si>
    <t>Sutter County Office of Education</t>
  </si>
  <si>
    <t>Schedule of Final Funding for the Every Student Succeeds Act (ESSA)</t>
  </si>
  <si>
    <t>Fiscal Year 2024-25</t>
  </si>
  <si>
    <t>April 04, 2025</t>
  </si>
  <si>
    <t>2024–25 Total CSI Eligible Schools*</t>
  </si>
  <si>
    <t>2024–25 Final Funding</t>
  </si>
  <si>
    <t>* Final funding is based on a rate of $16,891 per number of eligible schools in each county.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</si>
</sst>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6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b/>
      <sz val="13"/>
      <color theme="3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theme="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5" fillId="0" borderId="0" applyNumberFormat="0" applyFont="0" applyFill="0" applyBorder="0" applyAlignment="0" applyProtection="0"/>
    <xf numFmtId="0" fontId="7" fillId="0" borderId="2" applyNumberFormat="0" applyFill="0" applyAlignment="0" applyProtection="0"/>
  </cellStyleXfs>
  <cellXfs count="21">
    <xf numFmtId="0" fontId="0" fillId="0" borderId="0" xfId="0"/>
    <xf numFmtId="0" fontId="3" fillId="0" borderId="0" xfId="3" applyFont="1" applyFill="1" applyBorder="1" applyAlignment="1">
      <alignment horizontal="left" vertical="top"/>
    </xf>
    <xf numFmtId="0" fontId="4" fillId="0" borderId="0" xfId="0" applyFont="1"/>
    <xf numFmtId="0" fontId="4" fillId="0" borderId="0" xfId="0" applyFont="1" applyAlignment="1">
      <alignment horizontal="center"/>
    </xf>
    <xf numFmtId="44" fontId="4" fillId="0" borderId="0" xfId="2" applyFont="1"/>
    <xf numFmtId="43" fontId="4" fillId="0" borderId="0" xfId="1" applyFont="1" applyAlignment="1">
      <alignment horizontal="center"/>
    </xf>
    <xf numFmtId="0" fontId="5" fillId="0" borderId="0" xfId="0" applyFont="1"/>
    <xf numFmtId="49" fontId="5" fillId="0" borderId="0" xfId="0" applyNumberFormat="1" applyFont="1" applyAlignment="1">
      <alignment horizontal="left"/>
    </xf>
    <xf numFmtId="0" fontId="8" fillId="0" borderId="0" xfId="5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44" fontId="6" fillId="2" borderId="6" xfId="2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9" fillId="0" borderId="7" xfId="0" applyFont="1" applyBorder="1"/>
    <xf numFmtId="0" fontId="9" fillId="0" borderId="3" xfId="0" applyFont="1" applyBorder="1"/>
    <xf numFmtId="44" fontId="9" fillId="0" borderId="8" xfId="2" applyFont="1" applyFill="1" applyBorder="1" applyAlignment="1">
      <alignment horizontal="center"/>
    </xf>
    <xf numFmtId="0" fontId="9" fillId="0" borderId="9" xfId="0" applyFont="1" applyBorder="1"/>
    <xf numFmtId="0" fontId="9" fillId="0" borderId="10" xfId="0" applyFont="1" applyBorder="1"/>
    <xf numFmtId="0" fontId="9" fillId="0" borderId="10" xfId="0" applyFont="1" applyBorder="1" applyAlignment="1">
      <alignment horizontal="center"/>
    </xf>
    <xf numFmtId="44" fontId="9" fillId="0" borderId="11" xfId="0" applyNumberFormat="1" applyFont="1" applyBorder="1" applyAlignment="1">
      <alignment horizontal="right"/>
    </xf>
  </cellXfs>
  <cellStyles count="6">
    <cellStyle name="Comma" xfId="1" builtinId="3"/>
    <cellStyle name="Currency" xfId="2" builtinId="4"/>
    <cellStyle name="Heading 1" xfId="3" builtinId="16"/>
    <cellStyle name="Heading 2" xfId="5" builtinId="17"/>
    <cellStyle name="Normal" xfId="0" builtinId="0"/>
    <cellStyle name="Normal 4" xfId="4" xr:uid="{00000000-0005-0000-0000-000005000000}"/>
  </cellStyles>
  <dxfs count="14">
    <dxf>
      <font>
        <strike val="0"/>
        <outline val="0"/>
        <shadow val="0"/>
        <u val="none"/>
        <vertAlign val="baseline"/>
        <sz val="14"/>
        <color theme="0"/>
        <name val="Arial"/>
        <family val="2"/>
        <scheme val="none"/>
      </font>
      <fill>
        <patternFill patternType="solid">
          <fgColor theme="4"/>
          <bgColor theme="4" tint="-0.499984740745262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4" formatCode="_(&quot;$&quot;* #,##0.00_);_(&quot;$&quot;* \(#,##0.00\);_(&quot;$&quot;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31211" displayName="Table31211" ref="A5:D50" totalsRowCount="1" headerRowDxfId="0" dataDxfId="13" totalsRowDxfId="9" headerRowBorderDxfId="11" tableBorderDxfId="12" totalsRowBorderDxfId="10">
  <sortState xmlns:xlrd2="http://schemas.microsoft.com/office/spreadsheetml/2017/richdata2" ref="A6:E53">
    <sortCondition ref="A5:A53"/>
  </sortState>
  <tableColumns count="4">
    <tableColumn id="1" xr3:uid="{00000000-0010-0000-0000-000001000000}" name="County District School (CDS) Code" totalsRowLabel="Total" dataDxfId="8" totalsRowDxfId="7"/>
    <tableColumn id="2" xr3:uid="{00000000-0010-0000-0000-000002000000}" name="County Office of Education" dataDxfId="6" totalsRowDxfId="5"/>
    <tableColumn id="3" xr3:uid="{00000000-0010-0000-0000-000003000000}" name="2024–25 Total CSI Eligible Schools*" totalsRowFunction="sum" dataDxfId="4" totalsRowDxfId="3"/>
    <tableColumn id="5" xr3:uid="{00000000-0010-0000-0000-000005000000}" name="2024–25 Final Funding" totalsRowFunction="sum" dataDxfId="2" totalsRowDxfId="1" dataCellStyle="Currency"/>
  </tableColumns>
  <tableStyleInfo name="TableStyleLight13" showFirstColumn="0" showLastColumn="0" showRowStripes="1" showColumnStripes="0"/>
  <extLst>
    <ext xmlns:x14="http://schemas.microsoft.com/office/spreadsheetml/2009/9/main" uri="{504A1905-F514-4f6f-8877-14C23A59335A}">
      <x14:table altTextSummary="Schedule of Preliminary Funding for the Every Student Succeeds Act County Office of Education Fiscal Year 2024-25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3"/>
  <sheetViews>
    <sheetView tabSelected="1" workbookViewId="0"/>
  </sheetViews>
  <sheetFormatPr defaultColWidth="9.140625" defaultRowHeight="14.25" x14ac:dyDescent="0.2"/>
  <cols>
    <col min="1" max="1" width="47" style="2" customWidth="1"/>
    <col min="2" max="2" width="45.85546875" style="2" bestFit="1" customWidth="1"/>
    <col min="3" max="3" width="49.28515625" style="3" bestFit="1" customWidth="1"/>
    <col min="4" max="4" width="32.5703125" style="4" bestFit="1" customWidth="1"/>
    <col min="5" max="16384" width="9.140625" style="2"/>
  </cols>
  <sheetData>
    <row r="1" spans="1:4" ht="20.25" x14ac:dyDescent="0.2">
      <c r="A1" s="1" t="s">
        <v>94</v>
      </c>
    </row>
    <row r="2" spans="1:4" ht="18" x14ac:dyDescent="0.2">
      <c r="A2" s="8" t="s">
        <v>0</v>
      </c>
    </row>
    <row r="3" spans="1:4" ht="15" x14ac:dyDescent="0.2">
      <c r="A3" s="6" t="s">
        <v>95</v>
      </c>
      <c r="C3" s="5"/>
    </row>
    <row r="4" spans="1:4" ht="15" x14ac:dyDescent="0.2">
      <c r="A4" s="6" t="s">
        <v>99</v>
      </c>
    </row>
    <row r="5" spans="1:4" s="13" customFormat="1" ht="36" x14ac:dyDescent="0.25">
      <c r="A5" s="9" t="s">
        <v>1</v>
      </c>
      <c r="B5" s="10" t="s">
        <v>2</v>
      </c>
      <c r="C5" s="11" t="s">
        <v>97</v>
      </c>
      <c r="D5" s="12" t="s">
        <v>98</v>
      </c>
    </row>
    <row r="6" spans="1:4" ht="15" x14ac:dyDescent="0.2">
      <c r="A6" s="14" t="s">
        <v>3</v>
      </c>
      <c r="B6" s="15" t="s">
        <v>4</v>
      </c>
      <c r="C6" s="15">
        <v>17</v>
      </c>
      <c r="D6" s="16">
        <v>287162</v>
      </c>
    </row>
    <row r="7" spans="1:4" ht="15" x14ac:dyDescent="0.2">
      <c r="A7" s="14" t="s">
        <v>5</v>
      </c>
      <c r="B7" s="15" t="s">
        <v>6</v>
      </c>
      <c r="C7" s="15">
        <v>6</v>
      </c>
      <c r="D7" s="16">
        <v>101351</v>
      </c>
    </row>
    <row r="8" spans="1:4" ht="15" x14ac:dyDescent="0.2">
      <c r="A8" s="14" t="s">
        <v>7</v>
      </c>
      <c r="B8" s="15" t="s">
        <v>8</v>
      </c>
      <c r="C8" s="15">
        <v>7</v>
      </c>
      <c r="D8" s="16">
        <v>118243</v>
      </c>
    </row>
    <row r="9" spans="1:4" ht="15" x14ac:dyDescent="0.2">
      <c r="A9" s="14" t="s">
        <v>9</v>
      </c>
      <c r="B9" s="15" t="s">
        <v>10</v>
      </c>
      <c r="C9" s="15">
        <v>17</v>
      </c>
      <c r="D9" s="16">
        <v>287162</v>
      </c>
    </row>
    <row r="10" spans="1:4" ht="15" x14ac:dyDescent="0.2">
      <c r="A10" s="14" t="s">
        <v>11</v>
      </c>
      <c r="B10" s="15" t="s">
        <v>12</v>
      </c>
      <c r="C10" s="15">
        <v>1</v>
      </c>
      <c r="D10" s="16">
        <v>16892</v>
      </c>
    </row>
    <row r="11" spans="1:4" ht="15" x14ac:dyDescent="0.2">
      <c r="A11" s="14" t="s">
        <v>13</v>
      </c>
      <c r="B11" s="15" t="s">
        <v>14</v>
      </c>
      <c r="C11" s="15">
        <v>4</v>
      </c>
      <c r="D11" s="16">
        <v>67568</v>
      </c>
    </row>
    <row r="12" spans="1:4" ht="15" x14ac:dyDescent="0.2">
      <c r="A12" s="14" t="s">
        <v>15</v>
      </c>
      <c r="B12" s="15" t="s">
        <v>16</v>
      </c>
      <c r="C12" s="15">
        <v>2</v>
      </c>
      <c r="D12" s="16">
        <v>33784</v>
      </c>
    </row>
    <row r="13" spans="1:4" ht="15" x14ac:dyDescent="0.2">
      <c r="A13" s="14" t="s">
        <v>17</v>
      </c>
      <c r="B13" s="15" t="s">
        <v>18</v>
      </c>
      <c r="C13" s="15">
        <v>3</v>
      </c>
      <c r="D13" s="16">
        <v>50676</v>
      </c>
    </row>
    <row r="14" spans="1:4" ht="15" x14ac:dyDescent="0.2">
      <c r="A14" s="14" t="s">
        <v>19</v>
      </c>
      <c r="B14" s="15" t="s">
        <v>20</v>
      </c>
      <c r="C14" s="15">
        <v>7</v>
      </c>
      <c r="D14" s="16">
        <v>118243</v>
      </c>
    </row>
    <row r="15" spans="1:4" ht="15" x14ac:dyDescent="0.2">
      <c r="A15" s="14" t="s">
        <v>21</v>
      </c>
      <c r="B15" s="15" t="s">
        <v>22</v>
      </c>
      <c r="C15" s="15">
        <v>1</v>
      </c>
      <c r="D15" s="16">
        <v>16892</v>
      </c>
    </row>
    <row r="16" spans="1:4" ht="15" x14ac:dyDescent="0.2">
      <c r="A16" s="14" t="s">
        <v>23</v>
      </c>
      <c r="B16" s="15" t="s">
        <v>24</v>
      </c>
      <c r="C16" s="15">
        <v>1</v>
      </c>
      <c r="D16" s="16">
        <v>16892</v>
      </c>
    </row>
    <row r="17" spans="1:4" ht="15" x14ac:dyDescent="0.2">
      <c r="A17" s="14" t="s">
        <v>25</v>
      </c>
      <c r="B17" s="15" t="s">
        <v>26</v>
      </c>
      <c r="C17" s="15">
        <v>76</v>
      </c>
      <c r="D17" s="16">
        <v>1283780</v>
      </c>
    </row>
    <row r="18" spans="1:4" ht="15" x14ac:dyDescent="0.2">
      <c r="A18" s="14" t="s">
        <v>27</v>
      </c>
      <c r="B18" s="15" t="s">
        <v>28</v>
      </c>
      <c r="C18" s="15">
        <v>2</v>
      </c>
      <c r="D18" s="16">
        <v>33784</v>
      </c>
    </row>
    <row r="19" spans="1:4" ht="15" x14ac:dyDescent="0.2">
      <c r="A19" s="14" t="s">
        <v>29</v>
      </c>
      <c r="B19" s="15" t="s">
        <v>30</v>
      </c>
      <c r="C19" s="15">
        <v>1</v>
      </c>
      <c r="D19" s="16">
        <v>16892</v>
      </c>
    </row>
    <row r="20" spans="1:4" ht="15" x14ac:dyDescent="0.2">
      <c r="A20" s="14" t="s">
        <v>31</v>
      </c>
      <c r="B20" s="15" t="s">
        <v>32</v>
      </c>
      <c r="C20" s="15">
        <v>1</v>
      </c>
      <c r="D20" s="16">
        <v>16892</v>
      </c>
    </row>
    <row r="21" spans="1:4" ht="15" x14ac:dyDescent="0.2">
      <c r="A21" s="14" t="s">
        <v>33</v>
      </c>
      <c r="B21" s="15" t="s">
        <v>34</v>
      </c>
      <c r="C21" s="15">
        <v>2</v>
      </c>
      <c r="D21" s="16">
        <v>33784</v>
      </c>
    </row>
    <row r="22" spans="1:4" ht="15" x14ac:dyDescent="0.2">
      <c r="A22" s="14" t="s">
        <v>35</v>
      </c>
      <c r="B22" s="15" t="s">
        <v>36</v>
      </c>
      <c r="C22" s="15">
        <v>1</v>
      </c>
      <c r="D22" s="16">
        <v>16892</v>
      </c>
    </row>
    <row r="23" spans="1:4" ht="15" x14ac:dyDescent="0.2">
      <c r="A23" s="14" t="s">
        <v>37</v>
      </c>
      <c r="B23" s="15" t="s">
        <v>38</v>
      </c>
      <c r="C23" s="15">
        <v>3</v>
      </c>
      <c r="D23" s="16">
        <v>50676</v>
      </c>
    </row>
    <row r="24" spans="1:4" ht="15" x14ac:dyDescent="0.2">
      <c r="A24" s="14" t="s">
        <v>39</v>
      </c>
      <c r="B24" s="15" t="s">
        <v>40</v>
      </c>
      <c r="C24" s="15">
        <v>2</v>
      </c>
      <c r="D24" s="16">
        <v>33784</v>
      </c>
    </row>
    <row r="25" spans="1:4" ht="15" x14ac:dyDescent="0.2">
      <c r="A25" s="14" t="s">
        <v>41</v>
      </c>
      <c r="B25" s="15" t="s">
        <v>42</v>
      </c>
      <c r="C25" s="15">
        <v>7</v>
      </c>
      <c r="D25" s="16">
        <v>118243</v>
      </c>
    </row>
    <row r="26" spans="1:4" ht="15" x14ac:dyDescent="0.2">
      <c r="A26" s="14" t="s">
        <v>43</v>
      </c>
      <c r="B26" s="15" t="s">
        <v>44</v>
      </c>
      <c r="C26" s="15">
        <v>4</v>
      </c>
      <c r="D26" s="16">
        <v>67568</v>
      </c>
    </row>
    <row r="27" spans="1:4" ht="15" x14ac:dyDescent="0.2">
      <c r="A27" s="14" t="s">
        <v>45</v>
      </c>
      <c r="B27" s="15" t="s">
        <v>46</v>
      </c>
      <c r="C27" s="15">
        <v>7</v>
      </c>
      <c r="D27" s="16">
        <v>118243</v>
      </c>
    </row>
    <row r="28" spans="1:4" ht="15" x14ac:dyDescent="0.2">
      <c r="A28" s="14" t="s">
        <v>47</v>
      </c>
      <c r="B28" s="15" t="s">
        <v>48</v>
      </c>
      <c r="C28" s="15">
        <v>19</v>
      </c>
      <c r="D28" s="16">
        <v>320946</v>
      </c>
    </row>
    <row r="29" spans="1:4" ht="15" x14ac:dyDescent="0.2">
      <c r="A29" s="14" t="s">
        <v>49</v>
      </c>
      <c r="B29" s="15" t="s">
        <v>50</v>
      </c>
      <c r="C29" s="15">
        <v>19</v>
      </c>
      <c r="D29" s="16">
        <v>320946</v>
      </c>
    </row>
    <row r="30" spans="1:4" ht="15" x14ac:dyDescent="0.2">
      <c r="A30" s="14" t="s">
        <v>51</v>
      </c>
      <c r="B30" s="15" t="s">
        <v>52</v>
      </c>
      <c r="C30" s="15">
        <v>25</v>
      </c>
      <c r="D30" s="16">
        <v>422297</v>
      </c>
    </row>
    <row r="31" spans="1:4" ht="15" x14ac:dyDescent="0.2">
      <c r="A31" s="14" t="s">
        <v>53</v>
      </c>
      <c r="B31" s="15" t="s">
        <v>54</v>
      </c>
      <c r="C31" s="15">
        <v>2</v>
      </c>
      <c r="D31" s="16">
        <v>33784</v>
      </c>
    </row>
    <row r="32" spans="1:4" ht="15" x14ac:dyDescent="0.2">
      <c r="A32" s="14" t="s">
        <v>55</v>
      </c>
      <c r="B32" s="15" t="s">
        <v>56</v>
      </c>
      <c r="C32" s="15">
        <v>9</v>
      </c>
      <c r="D32" s="16">
        <v>152027</v>
      </c>
    </row>
    <row r="33" spans="1:4" ht="15" x14ac:dyDescent="0.2">
      <c r="A33" s="14" t="s">
        <v>57</v>
      </c>
      <c r="B33" s="15" t="s">
        <v>58</v>
      </c>
      <c r="C33" s="15">
        <v>1</v>
      </c>
      <c r="D33" s="16">
        <v>16892</v>
      </c>
    </row>
    <row r="34" spans="1:4" ht="15" x14ac:dyDescent="0.2">
      <c r="A34" s="14" t="s">
        <v>59</v>
      </c>
      <c r="B34" s="15" t="s">
        <v>60</v>
      </c>
      <c r="C34" s="15">
        <v>3</v>
      </c>
      <c r="D34" s="16">
        <v>50676</v>
      </c>
    </row>
    <row r="35" spans="1:4" ht="15" x14ac:dyDescent="0.2">
      <c r="A35" s="14" t="s">
        <v>61</v>
      </c>
      <c r="B35" s="15" t="s">
        <v>62</v>
      </c>
      <c r="C35" s="15">
        <v>2</v>
      </c>
      <c r="D35" s="16">
        <v>33784</v>
      </c>
    </row>
    <row r="36" spans="1:4" ht="15" x14ac:dyDescent="0.2">
      <c r="A36" s="14" t="s">
        <v>63</v>
      </c>
      <c r="B36" s="15" t="s">
        <v>64</v>
      </c>
      <c r="C36" s="15">
        <v>10</v>
      </c>
      <c r="D36" s="16">
        <v>168919</v>
      </c>
    </row>
    <row r="37" spans="1:4" ht="15" x14ac:dyDescent="0.2">
      <c r="A37" s="14" t="s">
        <v>65</v>
      </c>
      <c r="B37" s="15" t="s">
        <v>66</v>
      </c>
      <c r="C37" s="15">
        <v>3</v>
      </c>
      <c r="D37" s="16">
        <v>50676</v>
      </c>
    </row>
    <row r="38" spans="1:4" ht="15" x14ac:dyDescent="0.2">
      <c r="A38" s="14" t="s">
        <v>67</v>
      </c>
      <c r="B38" s="15" t="s">
        <v>68</v>
      </c>
      <c r="C38" s="15">
        <v>5</v>
      </c>
      <c r="D38" s="16">
        <v>84459</v>
      </c>
    </row>
    <row r="39" spans="1:4" ht="15" x14ac:dyDescent="0.2">
      <c r="A39" s="14" t="s">
        <v>69</v>
      </c>
      <c r="B39" s="15" t="s">
        <v>70</v>
      </c>
      <c r="C39" s="15">
        <v>2</v>
      </c>
      <c r="D39" s="16">
        <v>33784</v>
      </c>
    </row>
    <row r="40" spans="1:4" ht="15" x14ac:dyDescent="0.2">
      <c r="A40" s="14" t="s">
        <v>71</v>
      </c>
      <c r="B40" s="15" t="s">
        <v>72</v>
      </c>
      <c r="C40" s="15">
        <v>3</v>
      </c>
      <c r="D40" s="16">
        <v>50676</v>
      </c>
    </row>
    <row r="41" spans="1:4" ht="15" x14ac:dyDescent="0.2">
      <c r="A41" s="14" t="s">
        <v>73</v>
      </c>
      <c r="B41" s="15" t="s">
        <v>74</v>
      </c>
      <c r="C41" s="15">
        <v>3</v>
      </c>
      <c r="D41" s="16">
        <v>50676</v>
      </c>
    </row>
    <row r="42" spans="1:4" ht="15" x14ac:dyDescent="0.2">
      <c r="A42" s="14" t="s">
        <v>75</v>
      </c>
      <c r="B42" s="15" t="s">
        <v>76</v>
      </c>
      <c r="C42" s="15">
        <v>4</v>
      </c>
      <c r="D42" s="16">
        <v>67568</v>
      </c>
    </row>
    <row r="43" spans="1:4" ht="15" x14ac:dyDescent="0.2">
      <c r="A43" s="14" t="s">
        <v>92</v>
      </c>
      <c r="B43" s="15" t="s">
        <v>93</v>
      </c>
      <c r="C43" s="15">
        <v>1</v>
      </c>
      <c r="D43" s="16">
        <v>16892</v>
      </c>
    </row>
    <row r="44" spans="1:4" ht="15" x14ac:dyDescent="0.2">
      <c r="A44" s="14" t="s">
        <v>77</v>
      </c>
      <c r="B44" s="15" t="s">
        <v>78</v>
      </c>
      <c r="C44" s="15">
        <v>1</v>
      </c>
      <c r="D44" s="16">
        <v>16892</v>
      </c>
    </row>
    <row r="45" spans="1:4" ht="15" x14ac:dyDescent="0.2">
      <c r="A45" s="14" t="s">
        <v>79</v>
      </c>
      <c r="B45" s="15" t="s">
        <v>80</v>
      </c>
      <c r="C45" s="15">
        <v>1</v>
      </c>
      <c r="D45" s="16">
        <v>16892</v>
      </c>
    </row>
    <row r="46" spans="1:4" ht="15" x14ac:dyDescent="0.2">
      <c r="A46" s="14" t="s">
        <v>81</v>
      </c>
      <c r="B46" s="15" t="s">
        <v>82</v>
      </c>
      <c r="C46" s="15">
        <v>5</v>
      </c>
      <c r="D46" s="16">
        <v>84459</v>
      </c>
    </row>
    <row r="47" spans="1:4" ht="15" x14ac:dyDescent="0.2">
      <c r="A47" s="14" t="s">
        <v>83</v>
      </c>
      <c r="B47" s="15" t="s">
        <v>84</v>
      </c>
      <c r="C47" s="15">
        <v>3</v>
      </c>
      <c r="D47" s="16">
        <v>50676</v>
      </c>
    </row>
    <row r="48" spans="1:4" ht="15" x14ac:dyDescent="0.2">
      <c r="A48" s="14" t="s">
        <v>85</v>
      </c>
      <c r="B48" s="15" t="s">
        <v>86</v>
      </c>
      <c r="C48" s="15">
        <v>2</v>
      </c>
      <c r="D48" s="16">
        <v>33784</v>
      </c>
    </row>
    <row r="49" spans="1:4" ht="15" x14ac:dyDescent="0.2">
      <c r="A49" s="14" t="s">
        <v>87</v>
      </c>
      <c r="B49" s="15" t="s">
        <v>88</v>
      </c>
      <c r="C49" s="15">
        <v>1</v>
      </c>
      <c r="D49" s="16">
        <v>16892</v>
      </c>
    </row>
    <row r="50" spans="1:4" ht="15" x14ac:dyDescent="0.2">
      <c r="A50" s="17" t="s">
        <v>89</v>
      </c>
      <c r="B50" s="18"/>
      <c r="C50" s="19">
        <f>SUBTOTAL(109,Table31211[2024–25 Total CSI Eligible Schools*])</f>
        <v>296</v>
      </c>
      <c r="D50" s="20">
        <f>SUBTOTAL(109,Table31211[2024–25 Final Funding])</f>
        <v>5000000</v>
      </c>
    </row>
    <row r="51" spans="1:4" ht="15" x14ac:dyDescent="0.2">
      <c r="A51" s="7" t="s">
        <v>90</v>
      </c>
    </row>
    <row r="52" spans="1:4" ht="15" x14ac:dyDescent="0.2">
      <c r="A52" s="7" t="s">
        <v>91</v>
      </c>
    </row>
    <row r="53" spans="1:4" ht="15" x14ac:dyDescent="0.2">
      <c r="A53" s="7" t="s">
        <v>96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2024-25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Recip-24: ESSA CSI COE (CA Dept of Education)</dc:title>
  <dc:subject>Final funding data for Every Student Succeeds Act (ESSA) Comprehensive Support and Improvement (CSI) for County Office of Education (COE) Plan Approval (PA) Subgrant Fiscal Year 2024-25.</dc:subject>
  <dc:creator/>
  <cp:lastModifiedBy/>
  <dcterms:created xsi:type="dcterms:W3CDTF">2025-04-10T20:43:51Z</dcterms:created>
  <dcterms:modified xsi:type="dcterms:W3CDTF">2025-04-22T20:44:58Z</dcterms:modified>
</cp:coreProperties>
</file>