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56B7D596-C4F6-4817-8565-7AADB9C37109}" xr6:coauthVersionLast="47" xr6:coauthVersionMax="47" xr10:uidLastSave="{00000000-0000-0000-0000-000000000000}"/>
  <bookViews>
    <workbookView xWindow="-120" yWindow="-120" windowWidth="29040" windowHeight="15840" xr2:uid="{65071BA0-6D6D-4560-ADB7-F1FE7DA2072F}"/>
  </bookViews>
  <sheets>
    <sheet name="Funding Resul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<sst xmlns="http://schemas.openxmlformats.org/spreadsheetml/2006/main" count="205" uniqueCount="81">
  <si>
    <t>Resource Code 6520</t>
  </si>
  <si>
    <t>California Department of Education</t>
  </si>
  <si>
    <t>Special Education Division</t>
  </si>
  <si>
    <t>January 7, 2025</t>
  </si>
  <si>
    <t>Fiscal Year</t>
  </si>
  <si>
    <t>Program Cost Account</t>
  </si>
  <si>
    <t>Service Location Number</t>
  </si>
  <si>
    <t>Suffix</t>
  </si>
  <si>
    <t>County Code</t>
  </si>
  <si>
    <t>School Code</t>
  </si>
  <si>
    <t>County</t>
  </si>
  <si>
    <t>Total</t>
  </si>
  <si>
    <t>0000000</t>
  </si>
  <si>
    <t>24</t>
  </si>
  <si>
    <t>23011</t>
  </si>
  <si>
    <t>27738</t>
  </si>
  <si>
    <t>R1</t>
  </si>
  <si>
    <t>01</t>
  </si>
  <si>
    <t>05</t>
  </si>
  <si>
    <t>09</t>
  </si>
  <si>
    <t>13</t>
  </si>
  <si>
    <t>19</t>
  </si>
  <si>
    <t>23</t>
  </si>
  <si>
    <t>27</t>
  </si>
  <si>
    <t>30</t>
  </si>
  <si>
    <t>33</t>
  </si>
  <si>
    <t>34</t>
  </si>
  <si>
    <t>36</t>
  </si>
  <si>
    <t>37</t>
  </si>
  <si>
    <t>39</t>
  </si>
  <si>
    <t>40</t>
  </si>
  <si>
    <t>43</t>
  </si>
  <si>
    <t>45</t>
  </si>
  <si>
    <t>57</t>
  </si>
  <si>
    <t>Alameda</t>
  </si>
  <si>
    <t>Calaveras</t>
  </si>
  <si>
    <t>El Dorado</t>
  </si>
  <si>
    <t>Imperial</t>
  </si>
  <si>
    <t>Los Angeles</t>
  </si>
  <si>
    <t>Mendocino</t>
  </si>
  <si>
    <t>Monterey</t>
  </si>
  <si>
    <t>Orange</t>
  </si>
  <si>
    <t>Riverside</t>
  </si>
  <si>
    <t>Sacramento</t>
  </si>
  <si>
    <t>San Bernardino</t>
  </si>
  <si>
    <t>San Diego</t>
  </si>
  <si>
    <t>San Joaquin</t>
  </si>
  <si>
    <t>San Luis Obispo</t>
  </si>
  <si>
    <t>Santa Clara</t>
  </si>
  <si>
    <t>Shasta</t>
  </si>
  <si>
    <t>Yolo</t>
  </si>
  <si>
    <t>R2</t>
  </si>
  <si>
    <t>Berkeley Unified School District</t>
  </si>
  <si>
    <t>Calaveras County Office of Education</t>
  </si>
  <si>
    <t>Lake Tahoe Unified School District</t>
  </si>
  <si>
    <t>Imperial Valley Regional Occupational Program</t>
  </si>
  <si>
    <t>Arcadia Unified School District</t>
  </si>
  <si>
    <t>Los Angeles Unified School District</t>
  </si>
  <si>
    <t>Pomona Unified School District</t>
  </si>
  <si>
    <t>San Gabriel Unified School District</t>
  </si>
  <si>
    <t>Mendocino County Office of Education</t>
  </si>
  <si>
    <t>North Monterey County Unified School District</t>
  </si>
  <si>
    <t>Capistrano Unified School District</t>
  </si>
  <si>
    <t>Orange Unified School District</t>
  </si>
  <si>
    <t>Riverside Unified School District</t>
  </si>
  <si>
    <t>San Jacinto Unified School District</t>
  </si>
  <si>
    <t>Temecula Valley Unified School District</t>
  </si>
  <si>
    <t>Sacramento City Unified School District</t>
  </si>
  <si>
    <t>San Bernardino County Office of Education (West End SELPA)</t>
  </si>
  <si>
    <t>Grossmont Union High School District</t>
  </si>
  <si>
    <t>San Diego Unified School District</t>
  </si>
  <si>
    <t>Valley Center-Pauma Unified School District</t>
  </si>
  <si>
    <t>Vista Unified School District</t>
  </si>
  <si>
    <t>Lodi Unified School District</t>
  </si>
  <si>
    <t>San Luis Obispo County Office of Education</t>
  </si>
  <si>
    <t>Milpitas Unified School District</t>
  </si>
  <si>
    <t>Shasta County Office of Education</t>
  </si>
  <si>
    <t>Woodland Joint Unified School District</t>
  </si>
  <si>
    <t>Local Educational Agency</t>
  </si>
  <si>
    <t>San Bernardino County Office of Education (Desert/Mountain Special Education Local Plan Area [SELPA])</t>
  </si>
  <si>
    <t>2024 Workability I Request for Application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</si>
</sst>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m\ d\,\ yyyy;@"/>
    <numFmt numFmtId="165" formatCode="00"/>
  </numFmts>
  <fonts count="10" x14ac:knownFonts="1">
    <font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7">
    <xf numFmtId="0" fontId="0" fillId="0" borderId="0"/>
    <xf numFmtId="0" fontId="1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44" fontId="6" fillId="0" borderId="0" applyFont="0" applyFill="0" applyBorder="0" applyAlignment="0" applyProtection="0"/>
    <xf numFmtId="0" fontId="7" fillId="0" borderId="0"/>
    <xf numFmtId="0" fontId="7" fillId="0" borderId="0"/>
  </cellStyleXfs>
  <cellXfs count="22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1" xfId="0" applyBorder="1"/>
    <xf numFmtId="42" fontId="0" fillId="0" borderId="1" xfId="0" applyNumberFormat="1" applyBorder="1"/>
    <xf numFmtId="0" fontId="1" fillId="0" borderId="0" xfId="0" applyFont="1"/>
    <xf numFmtId="0" fontId="2" fillId="0" borderId="0" xfId="0" applyFont="1"/>
    <xf numFmtId="0" fontId="5" fillId="0" borderId="0" xfId="0" applyFont="1"/>
    <xf numFmtId="49" fontId="5" fillId="0" borderId="0" xfId="0" applyNumberFormat="1" applyFont="1"/>
    <xf numFmtId="165" fontId="8" fillId="0" borderId="0" xfId="5" quotePrefix="1" applyNumberFormat="1" applyFont="1" applyAlignment="1">
      <alignment horizontal="center" vertical="top"/>
    </xf>
    <xf numFmtId="0" fontId="0" fillId="0" borderId="0" xfId="0" applyAlignment="1">
      <alignment horizontal="center"/>
    </xf>
    <xf numFmtId="165" fontId="8" fillId="0" borderId="0" xfId="5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6" applyFont="1" applyAlignment="1">
      <alignment horizontal="center" vertical="top"/>
    </xf>
    <xf numFmtId="0" fontId="8" fillId="0" borderId="0" xfId="6" applyFont="1" applyAlignment="1">
      <alignment horizontal="center"/>
    </xf>
    <xf numFmtId="7" fontId="5" fillId="0" borderId="0" xfId="0" applyNumberFormat="1" applyFont="1" applyAlignment="1">
      <alignment horizontal="right"/>
    </xf>
    <xf numFmtId="7" fontId="9" fillId="0" borderId="0" xfId="4" applyNumberFormat="1" applyFont="1" applyFill="1" applyBorder="1" applyAlignment="1">
      <alignment horizontal="right"/>
    </xf>
    <xf numFmtId="0" fontId="8" fillId="0" borderId="0" xfId="6" applyFont="1" applyBorder="1" applyAlignment="1">
      <alignment horizontal="center" vertical="top"/>
    </xf>
  </cellXfs>
  <cellStyles count="7">
    <cellStyle name="Currency" xfId="4" builtinId="4"/>
    <cellStyle name="Heading 1" xfId="1" builtinId="16" customBuiltin="1"/>
    <cellStyle name="Heading 2" xfId="2" builtinId="17" customBuiltin="1"/>
    <cellStyle name="Normal" xfId="0" builtinId="0" customBuiltin="1"/>
    <cellStyle name="Normal_24463-08Grantupdated9-5" xfId="6" xr:uid="{830AC0E2-81B0-4BD1-B0F1-296937A80525}"/>
    <cellStyle name="Normal_encumlist 23011-07" xfId="5" xr:uid="{FA2BA8D3-9F77-43A8-A24B-3484BD3C13E9}"/>
    <cellStyle name="Total" xfId="3" builtinId="25" customBuiltin="1"/>
  </cellStyles>
  <dxfs count="17">
    <dxf>
      <numFmt numFmtId="32" formatCode="_(&quot;$&quot;* #,##0_);_(&quot;$&quot;* \(#,##0\);_(&quot;$&quot;* &quot;-&quot;_);_(@_)"/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font>
        <color rgb="FF000000"/>
      </font>
      <numFmt numFmtId="11" formatCode="&quot;$&quot;#,##0.00_);\(&quot;$&quot;#,##0.00\)"/>
      <alignment horizontal="right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sz val="12"/>
        <color auto="1"/>
      </font>
      <numFmt numFmtId="165" formatCode="00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68FE38-9472-4711-97A4-7D392410D2B0}" name="Table1" displayName="Table1" ref="A6:I34" totalsRowCount="1" headerRowDxfId="16">
  <autoFilter ref="A6:I33" xr:uid="{7C68FE38-9472-4711-97A4-7D392410D2B0}"/>
  <tableColumns count="9">
    <tableColumn id="1" xr3:uid="{33A792F3-8889-467E-A207-2F598AE41364}" name="Fiscal Year" totalsRowLabel="Total" dataDxfId="15" totalsRowDxfId="8"/>
    <tableColumn id="12" xr3:uid="{7929DC41-42C7-40FB-92A8-74D7F5D92108}" name="Program Cost Account" dataDxfId="14" totalsRowDxfId="7"/>
    <tableColumn id="2" xr3:uid="{0161AEA5-27D2-4746-8E5C-17C0234BF1C2}" name="Service Location Number" dataDxfId="13" totalsRowDxfId="6"/>
    <tableColumn id="7" xr3:uid="{B40CE505-BDFB-4F61-9AAD-E69CB691BA1F}" name="Suffix" dataDxfId="12" totalsRowDxfId="5" dataCellStyle="Normal_encumlist 23011-07"/>
    <tableColumn id="8" xr3:uid="{72A54C87-E210-4B8B-BA75-2C0266661D27}" name="County Code" dataDxfId="11" totalsRowDxfId="4"/>
    <tableColumn id="9" xr3:uid="{0AF6A950-A2CF-4179-A634-9743337B0D69}" name="School Code" dataDxfId="10" totalsRowDxfId="3"/>
    <tableColumn id="4" xr3:uid="{00605623-E2CE-4BA7-BFB0-5E86DE3E943B}" name="County" totalsRowDxfId="2"/>
    <tableColumn id="5" xr3:uid="{C8245E95-7838-46DB-B9D9-E0200F3723F9}" name="Local Educational Agency" totalsRowDxfId="1"/>
    <tableColumn id="11" xr3:uid="{AAE1CFAB-BDDD-43F8-839E-A2B5634AD975}" name="Total" totalsRowFunction="sum" dataDxfId="9" totalsRow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Workability I RFA Grant for fiscal year 2024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CDEA-D66C-4EC8-AC16-11C6BB4AC80F}">
  <dimension ref="A1:K35"/>
  <sheetViews>
    <sheetView tabSelected="1" zoomScaleNormal="100" workbookViewId="0"/>
  </sheetViews>
  <sheetFormatPr defaultRowHeight="15" x14ac:dyDescent="0.2"/>
  <cols>
    <col min="1" max="1" width="16.5546875" customWidth="1"/>
    <col min="2" max="2" width="11.88671875" bestFit="1" customWidth="1"/>
    <col min="3" max="3" width="17" bestFit="1" customWidth="1"/>
    <col min="4" max="4" width="6.33203125" customWidth="1"/>
    <col min="5" max="5" width="9.6640625" customWidth="1"/>
    <col min="6" max="6" width="9.21875" customWidth="1"/>
    <col min="7" max="7" width="32.109375" bestFit="1" customWidth="1"/>
    <col min="8" max="8" width="84.77734375" bestFit="1" customWidth="1"/>
    <col min="9" max="9" width="17.5546875" customWidth="1"/>
  </cols>
  <sheetData>
    <row r="1" spans="1:11" ht="20.25" x14ac:dyDescent="0.3">
      <c r="A1" s="8" t="s">
        <v>80</v>
      </c>
      <c r="B1" s="1"/>
      <c r="E1" s="1"/>
    </row>
    <row r="2" spans="1:11" ht="18" x14ac:dyDescent="0.25">
      <c r="A2" s="9" t="s">
        <v>0</v>
      </c>
      <c r="B2" s="2"/>
      <c r="E2" s="2"/>
    </row>
    <row r="3" spans="1:11" x14ac:dyDescent="0.2">
      <c r="A3" s="10" t="s">
        <v>1</v>
      </c>
    </row>
    <row r="4" spans="1:11" x14ac:dyDescent="0.2">
      <c r="A4" s="10" t="s">
        <v>2</v>
      </c>
    </row>
    <row r="5" spans="1:11" x14ac:dyDescent="0.2">
      <c r="A5" s="11" t="s">
        <v>3</v>
      </c>
      <c r="B5" s="5"/>
      <c r="E5" s="5"/>
    </row>
    <row r="6" spans="1:11" ht="89.25" customHeight="1" x14ac:dyDescent="0.2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78</v>
      </c>
      <c r="I6" s="3" t="s">
        <v>11</v>
      </c>
      <c r="J6" s="3"/>
      <c r="K6" s="3"/>
    </row>
    <row r="7" spans="1:11" x14ac:dyDescent="0.2">
      <c r="A7" s="4" t="s">
        <v>13</v>
      </c>
      <c r="B7" s="4" t="s">
        <v>14</v>
      </c>
      <c r="C7" s="12">
        <v>61143</v>
      </c>
      <c r="D7" s="14" t="s">
        <v>16</v>
      </c>
      <c r="E7" s="12" t="s">
        <v>17</v>
      </c>
      <c r="F7" s="4" t="s">
        <v>12</v>
      </c>
      <c r="G7" s="13" t="s">
        <v>34</v>
      </c>
      <c r="H7" s="17" t="s">
        <v>52</v>
      </c>
      <c r="I7" s="19">
        <v>13800</v>
      </c>
    </row>
    <row r="8" spans="1:11" x14ac:dyDescent="0.2">
      <c r="A8" s="4" t="s">
        <v>13</v>
      </c>
      <c r="B8" s="4" t="s">
        <v>14</v>
      </c>
      <c r="C8" s="13">
        <v>10058</v>
      </c>
      <c r="D8" s="14" t="s">
        <v>16</v>
      </c>
      <c r="E8" s="13" t="s">
        <v>18</v>
      </c>
      <c r="F8" s="4" t="s">
        <v>12</v>
      </c>
      <c r="G8" s="13" t="s">
        <v>35</v>
      </c>
      <c r="H8" s="13" t="s">
        <v>53</v>
      </c>
      <c r="I8" s="19">
        <v>12765</v>
      </c>
    </row>
    <row r="9" spans="1:11" x14ac:dyDescent="0.2">
      <c r="A9" s="4" t="s">
        <v>13</v>
      </c>
      <c r="B9" s="4" t="s">
        <v>14</v>
      </c>
      <c r="C9" s="12">
        <v>61903</v>
      </c>
      <c r="D9" s="14" t="s">
        <v>16</v>
      </c>
      <c r="E9" s="12" t="s">
        <v>19</v>
      </c>
      <c r="F9" s="4" t="s">
        <v>12</v>
      </c>
      <c r="G9" s="16" t="s">
        <v>36</v>
      </c>
      <c r="H9" s="17" t="s">
        <v>54</v>
      </c>
      <c r="I9" s="19">
        <v>54165</v>
      </c>
    </row>
    <row r="10" spans="1:11" x14ac:dyDescent="0.2">
      <c r="A10" s="4" t="s">
        <v>13</v>
      </c>
      <c r="B10" s="4" t="s">
        <v>14</v>
      </c>
      <c r="C10" s="14">
        <v>74401</v>
      </c>
      <c r="D10" s="14" t="s">
        <v>16</v>
      </c>
      <c r="E10" s="14" t="s">
        <v>20</v>
      </c>
      <c r="F10" s="4" t="s">
        <v>12</v>
      </c>
      <c r="G10" s="15" t="s">
        <v>37</v>
      </c>
      <c r="H10" s="18" t="s">
        <v>55</v>
      </c>
      <c r="I10" s="19">
        <v>21735</v>
      </c>
    </row>
    <row r="11" spans="1:11" x14ac:dyDescent="0.2">
      <c r="A11" s="4" t="s">
        <v>13</v>
      </c>
      <c r="B11" s="4" t="s">
        <v>14</v>
      </c>
      <c r="C11" s="14">
        <v>64261</v>
      </c>
      <c r="D11" s="14" t="s">
        <v>16</v>
      </c>
      <c r="E11" s="14" t="s">
        <v>21</v>
      </c>
      <c r="F11" s="4" t="s">
        <v>12</v>
      </c>
      <c r="G11" s="12" t="s">
        <v>38</v>
      </c>
      <c r="H11" s="18" t="s">
        <v>56</v>
      </c>
      <c r="I11" s="19">
        <v>6555</v>
      </c>
    </row>
    <row r="12" spans="1:11" x14ac:dyDescent="0.2">
      <c r="A12" s="4" t="s">
        <v>13</v>
      </c>
      <c r="B12" s="4" t="s">
        <v>14</v>
      </c>
      <c r="C12" s="12">
        <v>64733</v>
      </c>
      <c r="D12" s="14" t="s">
        <v>16</v>
      </c>
      <c r="E12" s="12" t="s">
        <v>21</v>
      </c>
      <c r="F12" s="4" t="s">
        <v>12</v>
      </c>
      <c r="G12" s="12" t="s">
        <v>38</v>
      </c>
      <c r="H12" s="17" t="s">
        <v>57</v>
      </c>
      <c r="I12" s="19">
        <v>186645</v>
      </c>
    </row>
    <row r="13" spans="1:11" x14ac:dyDescent="0.2">
      <c r="A13" s="4" t="s">
        <v>13</v>
      </c>
      <c r="B13" s="4" t="s">
        <v>14</v>
      </c>
      <c r="C13" s="12">
        <v>64907</v>
      </c>
      <c r="D13" s="14" t="s">
        <v>16</v>
      </c>
      <c r="E13" s="12" t="s">
        <v>21</v>
      </c>
      <c r="F13" s="4" t="s">
        <v>12</v>
      </c>
      <c r="G13" s="12" t="s">
        <v>38</v>
      </c>
      <c r="H13" s="17" t="s">
        <v>58</v>
      </c>
      <c r="I13" s="19">
        <v>21390</v>
      </c>
    </row>
    <row r="14" spans="1:11" x14ac:dyDescent="0.2">
      <c r="A14" s="4" t="s">
        <v>13</v>
      </c>
      <c r="B14" s="4" t="s">
        <v>14</v>
      </c>
      <c r="C14" s="15">
        <v>75291</v>
      </c>
      <c r="D14" s="14" t="s">
        <v>16</v>
      </c>
      <c r="E14" s="15" t="s">
        <v>21</v>
      </c>
      <c r="F14" s="4" t="s">
        <v>12</v>
      </c>
      <c r="G14" s="12" t="s">
        <v>38</v>
      </c>
      <c r="H14" s="15" t="s">
        <v>59</v>
      </c>
      <c r="I14" s="19">
        <v>8625</v>
      </c>
    </row>
    <row r="15" spans="1:11" x14ac:dyDescent="0.2">
      <c r="A15" s="4" t="s">
        <v>13</v>
      </c>
      <c r="B15" s="4" t="s">
        <v>14</v>
      </c>
      <c r="C15" s="12">
        <v>10231</v>
      </c>
      <c r="D15" s="14" t="s">
        <v>16</v>
      </c>
      <c r="E15" s="12" t="s">
        <v>22</v>
      </c>
      <c r="F15" s="4" t="s">
        <v>12</v>
      </c>
      <c r="G15" s="15" t="s">
        <v>39</v>
      </c>
      <c r="H15" s="17" t="s">
        <v>60</v>
      </c>
      <c r="I15" s="19">
        <v>12075</v>
      </c>
    </row>
    <row r="16" spans="1:11" x14ac:dyDescent="0.2">
      <c r="A16" s="4" t="s">
        <v>13</v>
      </c>
      <c r="B16" s="4" t="s">
        <v>14</v>
      </c>
      <c r="C16" s="4" t="s">
        <v>15</v>
      </c>
      <c r="D16" s="14" t="s">
        <v>16</v>
      </c>
      <c r="E16" s="4" t="s">
        <v>23</v>
      </c>
      <c r="F16" s="4" t="s">
        <v>12</v>
      </c>
      <c r="G16" s="13" t="s">
        <v>40</v>
      </c>
      <c r="H16" s="13" t="s">
        <v>61</v>
      </c>
      <c r="I16" s="19">
        <v>92100</v>
      </c>
    </row>
    <row r="17" spans="1:9" x14ac:dyDescent="0.2">
      <c r="A17" s="4" t="s">
        <v>13</v>
      </c>
      <c r="B17" s="4" t="s">
        <v>14</v>
      </c>
      <c r="C17" s="12">
        <v>66464</v>
      </c>
      <c r="D17" s="14" t="s">
        <v>16</v>
      </c>
      <c r="E17" s="12" t="s">
        <v>24</v>
      </c>
      <c r="F17" s="4" t="s">
        <v>12</v>
      </c>
      <c r="G17" s="12" t="s">
        <v>41</v>
      </c>
      <c r="H17" s="17" t="s">
        <v>62</v>
      </c>
      <c r="I17" s="19">
        <v>63480</v>
      </c>
    </row>
    <row r="18" spans="1:9" x14ac:dyDescent="0.2">
      <c r="A18" s="4" t="s">
        <v>13</v>
      </c>
      <c r="B18" s="4" t="s">
        <v>14</v>
      </c>
      <c r="C18" s="12">
        <v>66621</v>
      </c>
      <c r="D18" s="14" t="s">
        <v>16</v>
      </c>
      <c r="E18" s="12" t="s">
        <v>24</v>
      </c>
      <c r="F18" s="4" t="s">
        <v>12</v>
      </c>
      <c r="G18" s="12" t="s">
        <v>41</v>
      </c>
      <c r="H18" s="21" t="s">
        <v>63</v>
      </c>
      <c r="I18" s="19">
        <v>71070</v>
      </c>
    </row>
    <row r="19" spans="1:9" x14ac:dyDescent="0.2">
      <c r="A19" s="4" t="s">
        <v>13</v>
      </c>
      <c r="B19" s="4" t="s">
        <v>14</v>
      </c>
      <c r="C19" s="13">
        <v>67215</v>
      </c>
      <c r="D19" s="14" t="s">
        <v>16</v>
      </c>
      <c r="E19" s="13" t="s">
        <v>25</v>
      </c>
      <c r="F19" s="4" t="s">
        <v>12</v>
      </c>
      <c r="G19" s="12" t="s">
        <v>42</v>
      </c>
      <c r="H19" s="13" t="s">
        <v>64</v>
      </c>
      <c r="I19" s="19">
        <v>62790</v>
      </c>
    </row>
    <row r="20" spans="1:9" x14ac:dyDescent="0.2">
      <c r="A20" s="4" t="s">
        <v>13</v>
      </c>
      <c r="B20" s="4" t="s">
        <v>14</v>
      </c>
      <c r="C20" s="12">
        <v>67249</v>
      </c>
      <c r="D20" s="14" t="s">
        <v>16</v>
      </c>
      <c r="E20" s="12" t="s">
        <v>25</v>
      </c>
      <c r="F20" s="4" t="s">
        <v>12</v>
      </c>
      <c r="G20" s="12" t="s">
        <v>42</v>
      </c>
      <c r="H20" s="17" t="s">
        <v>65</v>
      </c>
      <c r="I20" s="20">
        <v>10350</v>
      </c>
    </row>
    <row r="21" spans="1:9" x14ac:dyDescent="0.2">
      <c r="A21" s="4" t="s">
        <v>13</v>
      </c>
      <c r="B21" s="4" t="s">
        <v>14</v>
      </c>
      <c r="C21" s="14">
        <v>75192</v>
      </c>
      <c r="D21" s="14" t="s">
        <v>16</v>
      </c>
      <c r="E21" s="14" t="s">
        <v>25</v>
      </c>
      <c r="F21" s="4" t="s">
        <v>12</v>
      </c>
      <c r="G21" s="12" t="s">
        <v>42</v>
      </c>
      <c r="H21" s="18" t="s">
        <v>66</v>
      </c>
      <c r="I21" s="19">
        <v>17250</v>
      </c>
    </row>
    <row r="22" spans="1:9" x14ac:dyDescent="0.2">
      <c r="A22" s="4" t="s">
        <v>13</v>
      </c>
      <c r="B22" s="4" t="s">
        <v>14</v>
      </c>
      <c r="C22" s="12">
        <v>67439</v>
      </c>
      <c r="D22" s="14" t="s">
        <v>16</v>
      </c>
      <c r="E22" s="12" t="s">
        <v>26</v>
      </c>
      <c r="F22" s="4" t="s">
        <v>12</v>
      </c>
      <c r="G22" s="12" t="s">
        <v>43</v>
      </c>
      <c r="H22" s="17" t="s">
        <v>67</v>
      </c>
      <c r="I22" s="19">
        <v>54510</v>
      </c>
    </row>
    <row r="23" spans="1:9" x14ac:dyDescent="0.2">
      <c r="A23" s="4" t="s">
        <v>13</v>
      </c>
      <c r="B23" s="4" t="s">
        <v>14</v>
      </c>
      <c r="C23" s="12">
        <v>10363</v>
      </c>
      <c r="D23" s="14" t="s">
        <v>16</v>
      </c>
      <c r="E23" s="12" t="s">
        <v>27</v>
      </c>
      <c r="F23" s="4" t="s">
        <v>12</v>
      </c>
      <c r="G23" s="12" t="s">
        <v>44</v>
      </c>
      <c r="H23" s="17" t="s">
        <v>79</v>
      </c>
      <c r="I23" s="19">
        <v>10350</v>
      </c>
    </row>
    <row r="24" spans="1:9" x14ac:dyDescent="0.2">
      <c r="A24" s="4" t="s">
        <v>13</v>
      </c>
      <c r="B24" s="4" t="s">
        <v>14</v>
      </c>
      <c r="C24" s="12">
        <v>10363</v>
      </c>
      <c r="D24" s="14" t="s">
        <v>51</v>
      </c>
      <c r="E24" s="12" t="s">
        <v>27</v>
      </c>
      <c r="F24" s="4" t="s">
        <v>12</v>
      </c>
      <c r="G24" s="12" t="s">
        <v>44</v>
      </c>
      <c r="H24" s="17" t="s">
        <v>68</v>
      </c>
      <c r="I24" s="19">
        <v>47955</v>
      </c>
    </row>
    <row r="25" spans="1:9" x14ac:dyDescent="0.2">
      <c r="A25" s="4" t="s">
        <v>13</v>
      </c>
      <c r="B25" s="4" t="s">
        <v>14</v>
      </c>
      <c r="C25" s="12">
        <v>68130</v>
      </c>
      <c r="D25" s="14" t="s">
        <v>16</v>
      </c>
      <c r="E25" s="12" t="s">
        <v>28</v>
      </c>
      <c r="F25" s="4" t="s">
        <v>12</v>
      </c>
      <c r="G25" s="13" t="s">
        <v>45</v>
      </c>
      <c r="H25" s="17" t="s">
        <v>69</v>
      </c>
      <c r="I25" s="19">
        <v>46920</v>
      </c>
    </row>
    <row r="26" spans="1:9" x14ac:dyDescent="0.2">
      <c r="A26" s="4" t="s">
        <v>13</v>
      </c>
      <c r="B26" s="4" t="s">
        <v>14</v>
      </c>
      <c r="C26" s="12">
        <v>68338</v>
      </c>
      <c r="D26" s="14" t="s">
        <v>16</v>
      </c>
      <c r="E26" s="12" t="s">
        <v>28</v>
      </c>
      <c r="F26" s="4" t="s">
        <v>12</v>
      </c>
      <c r="G26" s="13" t="s">
        <v>45</v>
      </c>
      <c r="H26" s="17" t="s">
        <v>70</v>
      </c>
      <c r="I26" s="19">
        <v>123855</v>
      </c>
    </row>
    <row r="27" spans="1:9" x14ac:dyDescent="0.2">
      <c r="A27" s="4" t="s">
        <v>13</v>
      </c>
      <c r="B27" s="4" t="s">
        <v>14</v>
      </c>
      <c r="C27" s="12">
        <v>75614</v>
      </c>
      <c r="D27" s="14" t="s">
        <v>16</v>
      </c>
      <c r="E27" s="12" t="s">
        <v>28</v>
      </c>
      <c r="F27" s="4" t="s">
        <v>12</v>
      </c>
      <c r="G27" s="13" t="s">
        <v>45</v>
      </c>
      <c r="H27" s="17" t="s">
        <v>71</v>
      </c>
      <c r="I27" s="19">
        <v>7245</v>
      </c>
    </row>
    <row r="28" spans="1:9" x14ac:dyDescent="0.2">
      <c r="A28" s="4" t="s">
        <v>13</v>
      </c>
      <c r="B28" s="4" t="s">
        <v>14</v>
      </c>
      <c r="C28" s="13">
        <v>68452</v>
      </c>
      <c r="D28" s="14" t="s">
        <v>16</v>
      </c>
      <c r="E28" s="13" t="s">
        <v>28</v>
      </c>
      <c r="F28" s="4" t="s">
        <v>12</v>
      </c>
      <c r="G28" s="13" t="s">
        <v>45</v>
      </c>
      <c r="H28" s="13" t="s">
        <v>72</v>
      </c>
      <c r="I28" s="19">
        <v>63825</v>
      </c>
    </row>
    <row r="29" spans="1:9" x14ac:dyDescent="0.2">
      <c r="A29" s="4" t="s">
        <v>13</v>
      </c>
      <c r="B29" s="4" t="s">
        <v>14</v>
      </c>
      <c r="C29" s="15">
        <v>68585</v>
      </c>
      <c r="D29" s="14" t="s">
        <v>16</v>
      </c>
      <c r="E29" s="15" t="s">
        <v>29</v>
      </c>
      <c r="F29" s="4" t="s">
        <v>12</v>
      </c>
      <c r="G29" s="13" t="s">
        <v>46</v>
      </c>
      <c r="H29" s="15" t="s">
        <v>73</v>
      </c>
      <c r="I29" s="19">
        <v>47955</v>
      </c>
    </row>
    <row r="30" spans="1:9" x14ac:dyDescent="0.2">
      <c r="A30" s="4" t="s">
        <v>13</v>
      </c>
      <c r="B30" s="4" t="s">
        <v>14</v>
      </c>
      <c r="C30" s="13">
        <v>10405</v>
      </c>
      <c r="D30" s="14" t="s">
        <v>16</v>
      </c>
      <c r="E30" s="13" t="s">
        <v>30</v>
      </c>
      <c r="F30" s="4" t="s">
        <v>12</v>
      </c>
      <c r="G30" s="14" t="s">
        <v>47</v>
      </c>
      <c r="H30" s="13" t="s">
        <v>74</v>
      </c>
      <c r="I30" s="19">
        <v>26910</v>
      </c>
    </row>
    <row r="31" spans="1:9" x14ac:dyDescent="0.2">
      <c r="A31" s="4" t="s">
        <v>13</v>
      </c>
      <c r="B31" s="4" t="s">
        <v>14</v>
      </c>
      <c r="C31" s="13">
        <v>73387</v>
      </c>
      <c r="D31" s="14" t="s">
        <v>16</v>
      </c>
      <c r="E31" s="13" t="s">
        <v>31</v>
      </c>
      <c r="F31" s="4" t="s">
        <v>12</v>
      </c>
      <c r="G31" s="13" t="s">
        <v>48</v>
      </c>
      <c r="H31" s="13" t="s">
        <v>75</v>
      </c>
      <c r="I31" s="19">
        <v>12075</v>
      </c>
    </row>
    <row r="32" spans="1:9" x14ac:dyDescent="0.2">
      <c r="A32" s="4" t="s">
        <v>13</v>
      </c>
      <c r="B32" s="4" t="s">
        <v>14</v>
      </c>
      <c r="C32" s="12">
        <v>10454</v>
      </c>
      <c r="D32" s="14" t="s">
        <v>16</v>
      </c>
      <c r="E32" s="12" t="s">
        <v>32</v>
      </c>
      <c r="F32" s="4" t="s">
        <v>12</v>
      </c>
      <c r="G32" s="15" t="s">
        <v>49</v>
      </c>
      <c r="H32" s="17" t="s">
        <v>76</v>
      </c>
      <c r="I32" s="19">
        <v>50370</v>
      </c>
    </row>
    <row r="33" spans="1:9" x14ac:dyDescent="0.2">
      <c r="A33" s="4" t="s">
        <v>13</v>
      </c>
      <c r="B33" s="4" t="s">
        <v>14</v>
      </c>
      <c r="C33" s="12">
        <v>72710</v>
      </c>
      <c r="D33" s="14" t="s">
        <v>16</v>
      </c>
      <c r="E33" s="12" t="s">
        <v>33</v>
      </c>
      <c r="F33" s="4" t="s">
        <v>12</v>
      </c>
      <c r="G33" s="12" t="s">
        <v>50</v>
      </c>
      <c r="H33" s="17" t="s">
        <v>77</v>
      </c>
      <c r="I33" s="19">
        <v>14490</v>
      </c>
    </row>
    <row r="34" spans="1:9" ht="15.75" thickBot="1" x14ac:dyDescent="0.25">
      <c r="A34" s="6" t="s">
        <v>11</v>
      </c>
      <c r="B34" s="6"/>
      <c r="C34" s="6"/>
      <c r="D34" s="6"/>
      <c r="E34" s="6"/>
      <c r="F34" s="6"/>
      <c r="G34" s="6"/>
      <c r="H34" s="6"/>
      <c r="I34" s="7">
        <f>SUBTOTAL(109,Table1[Total])</f>
        <v>1161255</v>
      </c>
    </row>
    <row r="35" spans="1:9" ht="15.75" thickTop="1" x14ac:dyDescent="0.2"/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C7F29DFE6624E9F91CF21606F2315" ma:contentTypeVersion="16" ma:contentTypeDescription="Create a new document." ma:contentTypeScope="" ma:versionID="62ce396190f84829eb49d20bb19e6f89">
  <xsd:schema xmlns:xsd="http://www.w3.org/2001/XMLSchema" xmlns:xs="http://www.w3.org/2001/XMLSchema" xmlns:p="http://schemas.microsoft.com/office/2006/metadata/properties" xmlns:ns2="5218c51f-a20e-4265-86d9-c1022efbea0b" xmlns:ns3="0cebf374-f265-498b-a208-bf72f6b61792" targetNamespace="http://schemas.microsoft.com/office/2006/metadata/properties" ma:root="true" ma:fieldsID="251f3cfc9ac812ae1496d8cfcdc59a4f" ns2:_="" ns3:_="">
    <xsd:import namespace="5218c51f-a20e-4265-86d9-c1022efbea0b"/>
    <xsd:import namespace="0cebf374-f265-498b-a208-bf72f6b617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8c51f-a20e-4265-86d9-c1022efbe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2487d89-012e-44bc-975c-10dd49798f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bf374-f265-498b-a208-bf72f6b61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e0ecbd4-4919-43ed-b461-b7432f2d45d0}" ma:internalName="TaxCatchAll" ma:showField="CatchAllData" ma:web="0cebf374-f265-498b-a208-bf72f6b617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18c51f-a20e-4265-86d9-c1022efbea0b">
      <Terms xmlns="http://schemas.microsoft.com/office/infopath/2007/PartnerControls"/>
    </lcf76f155ced4ddcb4097134ff3c332f>
    <TaxCatchAll xmlns="0cebf374-f265-498b-a208-bf72f6b6179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1A0F0D-E0C9-432D-A00E-D1B9AD6B3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8c51f-a20e-4265-86d9-c1022efbea0b"/>
    <ds:schemaRef ds:uri="0cebf374-f265-498b-a208-bf72f6b61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DA5C7-9BF4-490E-AFEC-993E8A9D1E27}">
  <ds:schemaRefs>
    <ds:schemaRef ds:uri="http://schemas.microsoft.com/office/infopath/2007/PartnerControls"/>
    <ds:schemaRef ds:uri="5218c51f-a20e-4265-86d9-c1022efbea0b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cebf374-f265-498b-a208-bf72f6b6179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991CA3-B301-42A9-9E67-197286C4D6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Recip-24: Workability I RFA (CA Dept of Education)</dc:title>
  <dc:subject>Funding information for the Workability I Request for Application Grant for fiscal year 2024.</dc:subject>
  <dc:creator/>
  <cp:keywords/>
  <dc:description/>
  <cp:lastModifiedBy/>
  <cp:revision>1</cp:revision>
  <dcterms:created xsi:type="dcterms:W3CDTF">2023-06-27T18:31:28Z</dcterms:created>
  <dcterms:modified xsi:type="dcterms:W3CDTF">2025-03-11T16:03:29Z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0x010100D67C7F29DFE6624E9F91CF21606F2315</vt:lpwstr>
  </property>
</Properties>
</file>