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jcooper\AppData\Local\Adobe\Contribute 6.5\en_US\Sites\Site1\sp\hs\mv\documents\"/>
    </mc:Choice>
  </mc:AlternateContent>
  <xr:revisionPtr revIDLastSave="0" documentId="13_ncr:1_{9E46234C-3E4B-42D6-A77F-390843CFE397}"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13" l="1"/>
  <c r="G7" i="13" s="1"/>
  <c r="A2" i="13"/>
  <c r="E18" i="13" l="1"/>
  <c r="D18" i="13"/>
  <c r="C18" i="13"/>
  <c r="F8" i="13" l="1"/>
  <c r="G8" i="13" s="1"/>
  <c r="F9" i="13"/>
  <c r="G9" i="13" s="1"/>
  <c r="F10" i="13"/>
  <c r="G10" i="13" s="1"/>
  <c r="F11" i="13"/>
  <c r="G11" i="13" s="1"/>
  <c r="F12" i="13"/>
  <c r="G12" i="13" s="1"/>
  <c r="F13" i="13"/>
  <c r="G13" i="13" s="1"/>
  <c r="F14" i="13"/>
  <c r="G14" i="13" s="1"/>
  <c r="F15" i="13"/>
  <c r="G15" i="13" s="1"/>
  <c r="F16" i="13"/>
  <c r="G16" i="13" s="1"/>
  <c r="F17" i="13"/>
  <c r="G17" i="13" s="1"/>
  <c r="G18" i="13" l="1"/>
  <c r="F18" i="13"/>
</calcChain>
</file>

<file path=xl/sharedStrings.xml><?xml version="1.0" encoding="utf-8"?>
<sst xmlns="http://schemas.openxmlformats.org/spreadsheetml/2006/main" count="48" uniqueCount="46">
  <si>
    <t>Expenditure Report</t>
  </si>
  <si>
    <t>Education for Homeless Children and Youth</t>
  </si>
  <si>
    <t>Grant Administration and Support Office</t>
  </si>
  <si>
    <t>California Department of Education (CDE)</t>
  </si>
  <si>
    <t>Instructions</t>
  </si>
  <si>
    <t xml:space="preserve">Reporting Period: </t>
  </si>
  <si>
    <t>ER 1 (July 1, 2022 – December 31, 2022) Due January 31, 202</t>
  </si>
  <si>
    <t>ER 2 (January 1, 2023 – June 30, 2023) Due July 31, 2023</t>
  </si>
  <si>
    <t>Instructions for Expenditure Report</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</si>
  <si>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</si>
  <si>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</si>
  <si>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</si>
  <si>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2022–23.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</si>
  <si>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</si>
  <si>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</si>
  <si>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</si>
  <si>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</si>
  <si>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</si>
  <si>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</si>
  <si>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</si>
  <si>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t>California Department of Education</t>
  </si>
  <si>
    <t>[Insert LEA Name Here]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</si>
  <si>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</si>
  <si>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</si>
  <si>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</si>
  <si>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</si>
  <si>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</si>
  <si>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</si>
  <si>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</si>
  <si>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</si>
  <si>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</si>
  <si>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</si>
  <si>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</si>
  <si>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Services and Other Operating Expenditures (excluding sub-agreement for Services and Travel)</t>
  </si>
  <si>
    <t>Participant Travel/ Project Staff Travel</t>
  </si>
  <si>
    <t>Professional / Consulting Services and Operating Expenditures (under first $25,000 - indirect charged)</t>
  </si>
  <si>
    <t>Indirect Rate:   0.00%</t>
  </si>
  <si>
    <t>Sub-agreement for Services (not subject to indirect costs)</t>
  </si>
  <si>
    <t>Capital Outlay (not subject to indirect costs)</t>
  </si>
  <si>
    <t>Tuition and other Transfers</t>
  </si>
  <si>
    <t>Total</t>
  </si>
  <si>
    <t>Updated July 2022</t>
  </si>
  <si>
    <r>
      <t>Please complete the steps below to submit the 2022–23 Expenditure Report (ER). Each participating local educational agency (LEA) is required to submit two ERs and ER Signature Forms (</t>
    </r>
    <r>
      <rPr>
        <u/>
        <sz val="12"/>
        <color rgb="FF0070C0"/>
        <rFont val="Arial"/>
        <family val="2"/>
      </rPr>
      <t>https://www.cde.ca.gov/sp/hs/mv/index.asp</t>
    </r>
    <r>
      <rPr>
        <sz val="12"/>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</si>
  <si>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</si>
  <si>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r>
      <rPr>
        <b/>
        <sz val="12"/>
        <rFont val="Arial"/>
        <family val="2"/>
      </rPr>
      <t>Document 3:</t>
    </r>
    <r>
      <rPr>
        <sz val="12"/>
        <rFont val="Arial"/>
        <family val="2"/>
      </rPr>
      <t xml:space="preserve"> Completed BCR and Signature Form (</t>
    </r>
    <r>
      <rPr>
        <u/>
        <sz val="12"/>
        <color rgb="FF0070C0"/>
        <rFont val="Arial"/>
        <family val="2"/>
      </rPr>
      <t>https://www.cde.ca.gov/sp/hs/mv/index.asp</t>
    </r>
    <r>
      <rPr>
        <sz val="12"/>
        <rFont val="Arial"/>
        <family val="2"/>
      </rPr>
      <t>) if current planned expenditures exceed 10 percent of a line item.</t>
    </r>
  </si>
  <si>
    <t>Local Educational Agency (LEA)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</si>
</sst>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7"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b/>
      <sz val="11"/>
      <color theme="1"/>
      <name val="Calibri"/>
      <family val="2"/>
      <scheme val="minor"/>
    </font>
    <font>
      <sz val="11"/>
      <color rgb="FF000000"/>
      <name val="Calibri"/>
      <family val="2"/>
      <scheme val="minor"/>
    </font>
    <font>
      <u/>
      <sz val="12"/>
      <color rgb="FF0070C0"/>
      <name val="Arial"/>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xf numFmtId="0" fontId="16" fillId="0" borderId="0" applyNumberFormat="0" applyFill="0" applyBorder="0" applyAlignment="0" applyProtection="0"/>
  </cellStyleXfs>
  <cellXfs count="42">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0" fontId="11" fillId="0" borderId="0" xfId="2" applyFont="1" applyBorder="1" applyAlignment="1">
      <alignment vertical="center"/>
    </xf>
    <xf numFmtId="44" fontId="1" fillId="3" borderId="7" xfId="4" applyFont="1" applyFill="1" applyBorder="1" applyAlignment="1" applyProtection="1">
      <alignment vertical="center" wrapText="1"/>
      <protection locked="0"/>
    </xf>
    <xf numFmtId="0" fontId="1" fillId="0" borderId="0" xfId="0" applyFont="1" applyAlignment="1">
      <alignment vertical="top"/>
    </xf>
    <xf numFmtId="0" fontId="5" fillId="0" borderId="0" xfId="0" applyFont="1" applyAlignment="1">
      <alignment vertical="top" wrapText="1"/>
    </xf>
    <xf numFmtId="0" fontId="14"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6" fillId="0" borderId="0" xfId="0" applyFont="1"/>
    <xf numFmtId="0" fontId="7"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44" fontId="13" fillId="0" borderId="11" xfId="0" applyNumberFormat="1" applyFont="1" applyBorder="1"/>
    <xf numFmtId="44" fontId="0" fillId="0" borderId="0" xfId="0" applyNumberFormat="1"/>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0" borderId="3" xfId="0" applyFont="1" applyBorder="1" applyAlignment="1">
      <alignment horizontal="left" vertical="center" wrapText="1"/>
    </xf>
    <xf numFmtId="0" fontId="1" fillId="0" borderId="3" xfId="0" applyFont="1" applyBorder="1" applyAlignment="1">
      <alignment vertical="center" wrapText="1"/>
    </xf>
    <xf numFmtId="0" fontId="1" fillId="3" borderId="3" xfId="0" applyFont="1" applyFill="1" applyBorder="1" applyAlignment="1" applyProtection="1">
      <alignment horizontal="left" vertical="center" wrapText="1"/>
      <protection locked="0"/>
    </xf>
    <xf numFmtId="0" fontId="8" fillId="3" borderId="0" xfId="3" applyFont="1" applyFill="1" applyBorder="1" applyAlignment="1" applyProtection="1">
      <alignment vertical="center" wrapText="1"/>
      <protection locked="0"/>
    </xf>
    <xf numFmtId="0" fontId="8" fillId="0" borderId="0" xfId="6" applyFont="1" applyAlignment="1">
      <alignment wrapText="1"/>
    </xf>
    <xf numFmtId="0" fontId="11" fillId="0" borderId="0" xfId="2" applyFont="1" applyFill="1" applyBorder="1" applyAlignment="1" applyProtection="1">
      <alignment vertical="center"/>
    </xf>
    <xf numFmtId="0" fontId="5" fillId="0" borderId="0" xfId="3" applyFont="1" applyAlignment="1">
      <alignment vertical="center"/>
    </xf>
  </cellXfs>
  <cellStyles count="7">
    <cellStyle name="Currency" xfId="4" builtinId="4"/>
    <cellStyle name="Heading 1" xfId="1" builtinId="16" customBuiltin="1"/>
    <cellStyle name="Heading 2" xfId="2" builtinId="17" customBuiltin="1"/>
    <cellStyle name="Heading 3" xfId="5" builtinId="18" customBuiltin="1"/>
    <cellStyle name="Heading 4" xfId="3" builtinId="19"/>
    <cellStyle name="Hyperlink" xfId="6" builtinId="8"/>
    <cellStyle name="Normal" xfId="0" builtinId="0"/>
  </cellStyles>
  <dxfs count="20">
    <dxf>
      <font>
        <b/>
        <i val="0"/>
        <strike val="0"/>
        <condense val="0"/>
        <extend val="0"/>
        <outline val="0"/>
        <shadow val="0"/>
        <u val="none"/>
        <vertAlign val="baseline"/>
        <sz val="11"/>
        <color theme="1"/>
        <name val="Calibri"/>
        <family val="2"/>
        <scheme val="minor"/>
      </font>
      <numFmt numFmtId="34" formatCode="_(&quot;$&quot;* #,##0.00_);_(&quot;$&quot;* \(#,##0.00\);_(&quot;$&quot;* &quot;-&quot;??_);_(@_)"/>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G18" totalsRowCount="1" headerRowDxfId="19" dataDxfId="17" totalsRowDxfId="15" headerRowBorderDxfId="18" tableBorderDxfId="16" totalsRowBorderDxfId="14">
  <tableColumns count="7">
    <tableColumn id="1" xr3:uid="{00000000-0010-0000-0200-000001000000}" name="Object Codes" totalsRowLabel="Total" dataDxfId="13" totalsRowDxfId="12"/>
    <tableColumn id="2" xr3:uid="{00000000-0010-0000-0200-000002000000}" name="Line Items" dataDxfId="11" totalsRowDxfId="10"/>
    <tableColumn id="5" xr3:uid="{9A36CE47-7AAE-48C7-A724-419812B9B45A}" name="Current Approved Budget" totalsRowFunction="sum" dataDxfId="9" totalsRowDxfId="8" dataCellStyle="Currency"/>
    <tableColumn id="8" xr3:uid="{1208BDE5-BEE5-4CFA-B2E3-90CD0C45BE5C}" name="Expenditure Report 1" totalsRowFunction="sum" dataDxfId="7" totalsRowDxfId="6" dataCellStyle="Currency"/>
    <tableColumn id="6" xr3:uid="{6A8478C4-0EFA-45D2-B44B-B1A3DD50E643}" name="Expenditure Report 2"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2]])</calculatedColumnFormula>
      <totalsRowFormula>SUBTOTAL(109,F7:F17)</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or 2nd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sp/hs/mv/index.asp" TargetMode="External"/><Relationship Id="rId1" Type="http://schemas.openxmlformats.org/officeDocument/2006/relationships/hyperlink" Target="https://www.cde.ca.gov/sp/hs/mv/index.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9"/>
  <sheetViews>
    <sheetView tabSelected="1" zoomScaleNormal="100" workbookViewId="0"/>
  </sheetViews>
  <sheetFormatPr defaultRowHeight="14.5" x14ac:dyDescent="0.35"/>
  <cols>
    <col min="1" max="1" width="140.54296875" customWidth="1"/>
  </cols>
  <sheetData>
    <row r="1" spans="1:2" ht="25" x14ac:dyDescent="0.35">
      <c r="A1" s="32" t="s">
        <v>0</v>
      </c>
    </row>
    <row r="2" spans="1:2" ht="23" x14ac:dyDescent="0.35">
      <c r="A2" s="40" t="s">
        <v>1</v>
      </c>
    </row>
    <row r="3" spans="1:2" ht="15.5" x14ac:dyDescent="0.35">
      <c r="A3" s="3" t="s">
        <v>2</v>
      </c>
    </row>
    <row r="4" spans="1:2" ht="15.5" x14ac:dyDescent="0.35">
      <c r="A4" s="3" t="s">
        <v>3</v>
      </c>
    </row>
    <row r="5" spans="1:2" ht="15.5" x14ac:dyDescent="0.35">
      <c r="A5" s="4" t="s">
        <v>41</v>
      </c>
    </row>
    <row r="6" spans="1:2" ht="15.5" x14ac:dyDescent="0.35">
      <c r="A6" s="14" t="s">
        <v>4</v>
      </c>
    </row>
    <row r="7" spans="1:2" ht="62" x14ac:dyDescent="0.35">
      <c r="A7" s="39" t="s">
        <v>42</v>
      </c>
    </row>
    <row r="8" spans="1:2" ht="15.5" x14ac:dyDescent="0.35">
      <c r="A8" s="41" t="s">
        <v>5</v>
      </c>
    </row>
    <row r="9" spans="1:2" ht="15.5" x14ac:dyDescent="0.35">
      <c r="A9" s="3" t="s">
        <v>6</v>
      </c>
    </row>
    <row r="10" spans="1:2" ht="15.5" x14ac:dyDescent="0.35">
      <c r="A10" s="10" t="s">
        <v>7</v>
      </c>
    </row>
    <row r="11" spans="1:2" ht="15.5" x14ac:dyDescent="0.35">
      <c r="A11" s="14" t="s">
        <v>8</v>
      </c>
    </row>
    <row r="12" spans="1:2" ht="15.5" x14ac:dyDescent="0.35">
      <c r="A12" s="1" t="s">
        <v>9</v>
      </c>
    </row>
    <row r="13" spans="1:2" ht="15.5" x14ac:dyDescent="0.35">
      <c r="A13" s="11" t="s">
        <v>10</v>
      </c>
      <c r="B13" s="12"/>
    </row>
    <row r="14" spans="1:2" ht="15.5" x14ac:dyDescent="0.35">
      <c r="A14" s="11" t="s">
        <v>11</v>
      </c>
      <c r="B14" s="12"/>
    </row>
    <row r="15" spans="1:2" ht="46.5" x14ac:dyDescent="0.35">
      <c r="A15" s="11" t="s">
        <v>12</v>
      </c>
      <c r="B15" s="12"/>
    </row>
    <row r="16" spans="1:2" ht="15.5" x14ac:dyDescent="0.35">
      <c r="A16" s="33" t="s">
        <v>13</v>
      </c>
    </row>
    <row r="17" spans="1:3" ht="15.5" x14ac:dyDescent="0.35">
      <c r="A17" s="1" t="s">
        <v>14</v>
      </c>
    </row>
    <row r="18" spans="1:3" ht="15.5" x14ac:dyDescent="0.35">
      <c r="A18" s="1" t="s">
        <v>15</v>
      </c>
    </row>
    <row r="19" spans="1:3" ht="46.5" x14ac:dyDescent="0.35">
      <c r="A19" s="1" t="s">
        <v>16</v>
      </c>
    </row>
    <row r="20" spans="1:3" ht="15.5" x14ac:dyDescent="0.35">
      <c r="A20" s="34" t="s">
        <v>17</v>
      </c>
      <c r="B20" s="12"/>
    </row>
    <row r="21" spans="1:3" ht="15.5" x14ac:dyDescent="0.35">
      <c r="A21" s="16" t="s">
        <v>18</v>
      </c>
      <c r="B21" s="12"/>
    </row>
    <row r="22" spans="1:3" ht="15.5" x14ac:dyDescent="0.35">
      <c r="A22" s="13" t="s">
        <v>19</v>
      </c>
    </row>
    <row r="23" spans="1:3" ht="46.5" x14ac:dyDescent="0.35">
      <c r="A23" s="15" t="s">
        <v>43</v>
      </c>
    </row>
    <row r="24" spans="1:3" ht="31" x14ac:dyDescent="0.35">
      <c r="A24" s="39" t="s">
        <v>44</v>
      </c>
    </row>
    <row r="25" spans="1:3" s="7" customFormat="1" ht="15.5" x14ac:dyDescent="0.35">
      <c r="A25" s="5"/>
    </row>
    <row r="26" spans="1:3" ht="15.5" x14ac:dyDescent="0.35">
      <c r="A26" s="1"/>
      <c r="C26" s="2"/>
    </row>
    <row r="27" spans="1:3" ht="15.5" x14ac:dyDescent="0.35">
      <c r="A27" s="17"/>
    </row>
    <row r="28" spans="1:3" ht="15.5" x14ac:dyDescent="0.35">
      <c r="A28" s="6"/>
    </row>
    <row r="29" spans="1:3" ht="15.5" x14ac:dyDescent="0.35">
      <c r="A29" s="1"/>
    </row>
  </sheetData>
  <sheetProtection algorithmName="SHA-512" hashValue="hCp7Y23LZw6DgqpoyMPPpE4dx+zqo/q3OJ276XiNaj2SGG7SQ+a+zBH073BmQGEFKQCKkyM4D3ZSyLty41uqGA==" saltValue="L9FW86LaEAYua/0nx2fajA==" spinCount="100000" sheet="1" objects="1" scenarios="1"/>
  <hyperlinks>
    <hyperlink ref="A7" r:id="rId1" tooltip="Fiscal Forms web page" display="Please complete the steps below to submit the 2022–23 Expenditure Report (ER). Each participating local educational agency (LEA) is required to submit two ERs and ER Signature Forms (https://www.cde.ca.gov/sp/hs/mv/index.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BB275934-7C6E-4154-8EAA-5CF2D88E6167}"/>
    <hyperlink ref="A24" r:id="rId2" tooltip="Fiscal Forms web page" display="Document 3:  Completed BCR and Signature Form (https://www.cde.ca.gov/sp/hs/mv/index.asp) if current planned expenditures exceed 10 percent of a line item." xr:uid="{577754C3-06F4-41F0-B6D7-F2822EC5644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8"/>
  <sheetViews>
    <sheetView zoomScaleNormal="100" workbookViewId="0"/>
  </sheetViews>
  <sheetFormatPr defaultColWidth="9.1796875" defaultRowHeight="14.5" x14ac:dyDescent="0.35"/>
  <cols>
    <col min="1" max="1" width="42.6328125" customWidth="1"/>
    <col min="2" max="2" width="37.81640625" bestFit="1" customWidth="1"/>
    <col min="3" max="7" width="19.7265625" customWidth="1"/>
    <col min="11" max="11" width="11.54296875" bestFit="1" customWidth="1"/>
  </cols>
  <sheetData>
    <row r="1" spans="1:11" ht="25" x14ac:dyDescent="0.35">
      <c r="A1" s="32" t="s">
        <v>0</v>
      </c>
    </row>
    <row r="2" spans="1:11" ht="23" x14ac:dyDescent="0.35">
      <c r="A2" s="8" t="str">
        <f>Instructions!A2</f>
        <v>Education for Homeless Children and Youth</v>
      </c>
    </row>
    <row r="3" spans="1:11" ht="15.5" x14ac:dyDescent="0.35">
      <c r="A3" s="3" t="s">
        <v>2</v>
      </c>
    </row>
    <row r="4" spans="1:11" ht="15.5" x14ac:dyDescent="0.35">
      <c r="A4" s="3" t="s">
        <v>20</v>
      </c>
    </row>
    <row r="5" spans="1:11" ht="15.5" x14ac:dyDescent="0.35">
      <c r="A5" s="19" t="s">
        <v>45</v>
      </c>
      <c r="B5" s="38" t="s">
        <v>21</v>
      </c>
      <c r="C5" s="18"/>
      <c r="D5" s="18"/>
      <c r="E5" s="18"/>
      <c r="F5" s="18"/>
      <c r="G5" s="18"/>
      <c r="H5" s="18"/>
    </row>
    <row r="6" spans="1:11" ht="31" x14ac:dyDescent="0.35">
      <c r="A6" s="20" t="s">
        <v>22</v>
      </c>
      <c r="B6" s="21" t="s">
        <v>23</v>
      </c>
      <c r="C6" s="22" t="s">
        <v>24</v>
      </c>
      <c r="D6" s="22" t="s">
        <v>25</v>
      </c>
      <c r="E6" s="22" t="s">
        <v>26</v>
      </c>
      <c r="F6" s="22" t="s">
        <v>27</v>
      </c>
      <c r="G6" s="21" t="s">
        <v>28</v>
      </c>
    </row>
    <row r="7" spans="1:11" ht="15.5" x14ac:dyDescent="0.35">
      <c r="A7" s="23">
        <v>1000</v>
      </c>
      <c r="B7" s="35" t="s">
        <v>29</v>
      </c>
      <c r="C7" s="9">
        <v>0</v>
      </c>
      <c r="D7" s="9">
        <v>0</v>
      </c>
      <c r="E7" s="9">
        <v>0</v>
      </c>
      <c r="F7" s="24">
        <f>SUM(Table35105[[#This Row],[Expenditure Report 1]:[Expenditure Report 2]])</f>
        <v>0</v>
      </c>
      <c r="G7" s="25">
        <f>Table35105[[#This Row],[Current Approved Budget]]-Table35105[[#This Row],[Cumulative Expenditure]]</f>
        <v>0</v>
      </c>
    </row>
    <row r="8" spans="1:11" ht="15.5" x14ac:dyDescent="0.35">
      <c r="A8" s="23">
        <v>2000</v>
      </c>
      <c r="B8" s="35" t="s">
        <v>30</v>
      </c>
      <c r="C8" s="9">
        <v>0</v>
      </c>
      <c r="D8" s="9">
        <v>0</v>
      </c>
      <c r="E8" s="9">
        <v>0</v>
      </c>
      <c r="F8" s="24">
        <f>SUM(Table35105[[#This Row],[Expenditure Report 1]:[Expenditure Report 2]])</f>
        <v>0</v>
      </c>
      <c r="G8" s="25">
        <f>Table35105[[#This Row],[Current Approved Budget]]-Table35105[[#This Row],[Cumulative Expenditure]]</f>
        <v>0</v>
      </c>
    </row>
    <row r="9" spans="1:11" ht="15.5" x14ac:dyDescent="0.35">
      <c r="A9" s="23">
        <v>3000</v>
      </c>
      <c r="B9" s="35" t="s">
        <v>31</v>
      </c>
      <c r="C9" s="9">
        <v>0</v>
      </c>
      <c r="D9" s="9">
        <v>0</v>
      </c>
      <c r="E9" s="9">
        <v>0</v>
      </c>
      <c r="F9" s="24">
        <f>SUM(Table35105[[#This Row],[Expenditure Report 1]:[Expenditure Report 2]])</f>
        <v>0</v>
      </c>
      <c r="G9" s="25">
        <f>Table35105[[#This Row],[Current Approved Budget]]-Table35105[[#This Row],[Cumulative Expenditure]]</f>
        <v>0</v>
      </c>
      <c r="K9" s="31"/>
    </row>
    <row r="10" spans="1:11" ht="15.5" x14ac:dyDescent="0.35">
      <c r="A10" s="23">
        <v>4000</v>
      </c>
      <c r="B10" s="35" t="s">
        <v>32</v>
      </c>
      <c r="C10" s="9">
        <v>0</v>
      </c>
      <c r="D10" s="9">
        <v>0</v>
      </c>
      <c r="E10" s="9">
        <v>0</v>
      </c>
      <c r="F10" s="24">
        <f>SUM(Table35105[[#This Row],[Expenditure Report 1]:[Expenditure Report 2]])</f>
        <v>0</v>
      </c>
      <c r="G10" s="25">
        <f>Table35105[[#This Row],[Current Approved Budget]]-Table35105[[#This Row],[Cumulative Expenditure]]</f>
        <v>0</v>
      </c>
      <c r="K10" s="31"/>
    </row>
    <row r="11" spans="1:11" ht="46.5" x14ac:dyDescent="0.35">
      <c r="A11" s="23">
        <v>5000</v>
      </c>
      <c r="B11" s="36" t="s">
        <v>33</v>
      </c>
      <c r="C11" s="9">
        <v>0</v>
      </c>
      <c r="D11" s="9">
        <v>0</v>
      </c>
      <c r="E11" s="9">
        <v>0</v>
      </c>
      <c r="F11" s="24">
        <f>SUM(Table35105[[#This Row],[Expenditure Report 1]:[Expenditure Report 2]])</f>
        <v>0</v>
      </c>
      <c r="G11" s="25">
        <f>Table35105[[#This Row],[Current Approved Budget]]-Table35105[[#This Row],[Cumulative Expenditure]]</f>
        <v>0</v>
      </c>
    </row>
    <row r="12" spans="1:11" ht="31" x14ac:dyDescent="0.35">
      <c r="A12" s="23">
        <v>5200</v>
      </c>
      <c r="B12" s="35" t="s">
        <v>34</v>
      </c>
      <c r="C12" s="9">
        <v>0</v>
      </c>
      <c r="D12" s="9">
        <v>0</v>
      </c>
      <c r="E12" s="9">
        <v>0</v>
      </c>
      <c r="F12" s="24">
        <f>SUM(Table35105[[#This Row],[Expenditure Report 1]:[Expenditure Report 2]])</f>
        <v>0</v>
      </c>
      <c r="G12" s="25">
        <f>Table35105[[#This Row],[Current Approved Budget]]-Table35105[[#This Row],[Cumulative Expenditure]]</f>
        <v>0</v>
      </c>
    </row>
    <row r="13" spans="1:11" ht="46.5" x14ac:dyDescent="0.35">
      <c r="A13" s="23">
        <v>5800</v>
      </c>
      <c r="B13" s="35" t="s">
        <v>35</v>
      </c>
      <c r="C13" s="9">
        <v>0</v>
      </c>
      <c r="D13" s="9">
        <v>0</v>
      </c>
      <c r="E13" s="9">
        <v>0</v>
      </c>
      <c r="F13" s="24">
        <f>SUM(Table35105[[#This Row],[Expenditure Report 1]:[Expenditure Report 2]])</f>
        <v>0</v>
      </c>
      <c r="G13" s="25">
        <f>Table35105[[#This Row],[Current Approved Budget]]-Table35105[[#This Row],[Cumulative Expenditure]]</f>
        <v>0</v>
      </c>
    </row>
    <row r="14" spans="1:11" ht="15.5" x14ac:dyDescent="0.35">
      <c r="A14" s="23">
        <v>7300</v>
      </c>
      <c r="B14" s="37" t="s">
        <v>36</v>
      </c>
      <c r="C14" s="9">
        <v>0</v>
      </c>
      <c r="D14" s="9">
        <v>0</v>
      </c>
      <c r="E14" s="9">
        <v>0</v>
      </c>
      <c r="F14" s="24">
        <f>SUM(Table35105[[#This Row],[Expenditure Report 1]:[Expenditure Report 2]])</f>
        <v>0</v>
      </c>
      <c r="G14" s="25">
        <f>Table35105[[#This Row],[Current Approved Budget]]-Table35105[[#This Row],[Cumulative Expenditure]]</f>
        <v>0</v>
      </c>
    </row>
    <row r="15" spans="1:11" ht="31" x14ac:dyDescent="0.35">
      <c r="A15" s="23">
        <v>5100</v>
      </c>
      <c r="B15" s="36" t="s">
        <v>37</v>
      </c>
      <c r="C15" s="9">
        <v>0</v>
      </c>
      <c r="D15" s="9">
        <v>0</v>
      </c>
      <c r="E15" s="9">
        <v>0</v>
      </c>
      <c r="F15" s="24">
        <f>SUM(Table35105[[#This Row],[Expenditure Report 1]:[Expenditure Report 2]])</f>
        <v>0</v>
      </c>
      <c r="G15" s="25">
        <f>Table35105[[#This Row],[Current Approved Budget]]-Table35105[[#This Row],[Cumulative Expenditure]]</f>
        <v>0</v>
      </c>
    </row>
    <row r="16" spans="1:11" ht="31" x14ac:dyDescent="0.35">
      <c r="A16" s="23">
        <v>6000</v>
      </c>
      <c r="B16" s="35" t="s">
        <v>38</v>
      </c>
      <c r="C16" s="9">
        <v>0</v>
      </c>
      <c r="D16" s="9">
        <v>0</v>
      </c>
      <c r="E16" s="9">
        <v>0</v>
      </c>
      <c r="F16" s="24">
        <f>SUM(Table35105[[#This Row],[Expenditure Report 1]:[Expenditure Report 2]])</f>
        <v>0</v>
      </c>
      <c r="G16" s="25">
        <f>Table35105[[#This Row],[Current Approved Budget]]-Table35105[[#This Row],[Cumulative Expenditure]]</f>
        <v>0</v>
      </c>
    </row>
    <row r="17" spans="1:7" ht="15.5" x14ac:dyDescent="0.35">
      <c r="A17" s="23">
        <v>7000</v>
      </c>
      <c r="B17" s="35" t="s">
        <v>39</v>
      </c>
      <c r="C17" s="9">
        <v>0</v>
      </c>
      <c r="D17" s="9">
        <v>0</v>
      </c>
      <c r="E17" s="9">
        <v>0</v>
      </c>
      <c r="F17" s="24">
        <f>SUM(Table35105[[#This Row],[Expenditure Report 1]:[Expenditure Report 2]])</f>
        <v>0</v>
      </c>
      <c r="G17" s="25">
        <f>Table35105[[#This Row],[Current Approved Budget]]-Table35105[[#This Row],[Cumulative Expenditure]]</f>
        <v>0</v>
      </c>
    </row>
    <row r="18" spans="1:7" ht="15.5" x14ac:dyDescent="0.35">
      <c r="A18" s="26" t="s">
        <v>40</v>
      </c>
      <c r="B18" s="27"/>
      <c r="C18" s="28">
        <f>SUBTOTAL(109,Table35105[Current Approved Budget])</f>
        <v>0</v>
      </c>
      <c r="D18" s="28">
        <f>SUBTOTAL(109,Table35105[Expenditure Report 1])</f>
        <v>0</v>
      </c>
      <c r="E18" s="28">
        <f>SUBTOTAL(109,Table35105[Expenditure Report 2])</f>
        <v>0</v>
      </c>
      <c r="F18" s="29">
        <f>SUBTOTAL(109,F7:F17)</f>
        <v>0</v>
      </c>
      <c r="G18" s="30">
        <f>SUBTOTAL(109,Table35105[Unspent Balance])</f>
        <v>0</v>
      </c>
    </row>
  </sheetData>
  <sheetProtection algorithmName="SHA-512" hashValue="SuMoLJUN/65LyjBudBpb3gA+6hOR1WYPAS7yCPxcGOPbTmFxzWS9qENOp0Vh5vuXXypBRMF0TDEtG1t4NT4IcA==" saltValue="NTxPkD5z2eraYr8w/Gfvag=="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California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EHCY ER - Homeless Education (CA Dept of Education)</dc:title>
  <dc:subject>This workbook is necessary for the completion of an Expenditure Report (ER) for recipients of the fiscal year 2022 Education for Homeless Children and Youth (EHCY) grant.</dc:subject>
  <dc:creator/>
  <cp:keywords/>
  <dc:description/>
  <cp:lastModifiedBy>John Cooper</cp:lastModifiedBy>
  <cp:revision>1</cp:revision>
  <dcterms:created xsi:type="dcterms:W3CDTF">2023-12-12T18:27:07Z</dcterms:created>
  <dcterms:modified xsi:type="dcterms:W3CDTF">2023-12-12T18:27:53Z</dcterms:modified>
  <cp:category/>
  <cp:contentStatus/>
</cp:coreProperties>
</file>